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Для Димы\"/>
    </mc:Choice>
  </mc:AlternateContent>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62913"/>
</workbook>
</file>

<file path=xl/calcChain.xml><?xml version="1.0" encoding="utf-8"?>
<calcChain xmlns="http://schemas.openxmlformats.org/spreadsheetml/2006/main">
  <c r="C26" i="1" l="1"/>
  <c r="F21" i="6" l="1"/>
  <c r="I21" i="6" s="1"/>
  <c r="G21" i="6"/>
  <c r="J21" i="6"/>
  <c r="J20" i="6" l="1"/>
  <c r="G20" i="6"/>
  <c r="F20" i="6"/>
  <c r="I20" i="6" s="1"/>
  <c r="J19" i="6"/>
  <c r="G19" i="6"/>
  <c r="F19" i="6"/>
  <c r="I19" i="6" s="1"/>
  <c r="R18" i="6"/>
  <c r="E18" i="6"/>
  <c r="D18" i="6"/>
  <c r="C18" i="6"/>
  <c r="G18" i="6" l="1"/>
  <c r="F18" i="6"/>
  <c r="I18" i="6" s="1"/>
  <c r="W18" i="6" s="1"/>
  <c r="J18" i="6"/>
  <c r="X18" i="6" s="1"/>
</calcChain>
</file>

<file path=xl/sharedStrings.xml><?xml version="1.0" encoding="utf-8"?>
<sst xmlns="http://schemas.openxmlformats.org/spreadsheetml/2006/main" count="3521" uniqueCount="590">
  <si>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</si>
  <si>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</si>
  <si>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</si>
  <si>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</si>
  <si>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</si>
  <si>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</si>
  <si>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</si>
  <si>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</si>
  <si>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</si>
  <si>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</si>
  <si>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</si>
  <si>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</si>
  <si>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</si>
  <si>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</si>
  <si>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</si>
  <si>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</si>
  <si>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</si>
  <si>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</si>
  <si>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</si>
  <si>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</si>
  <si>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</si>
  <si>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</si>
  <si>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</si>
  <si>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</si>
  <si>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</si>
  <si>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</si>
  <si>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</si>
  <si>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</si>
  <si>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</si>
  <si>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</si>
  <si>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</si>
  <si>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</si>
  <si>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</si>
  <si>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</si>
  <si>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</si>
  <si>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</si>
  <si>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</si>
  <si>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</si>
  <si>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</si>
  <si>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</si>
  <si>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</si>
  <si>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</si>
  <si>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</si>
  <si>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</si>
  <si>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</si>
  <si>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</si>
  <si>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</si>
  <si>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</si>
  <si>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</si>
  <si>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</si>
  <si>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</si>
  <si>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</si>
  <si>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</si>
  <si>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</si>
  <si>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</si>
  <si>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</si>
  <si>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</si>
  <si>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</si>
  <si>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</si>
  <si>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</si>
  <si>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</si>
  <si>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</si>
  <si>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</si>
  <si>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</si>
  <si>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</si>
  <si>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</si>
  <si>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</si>
  <si>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</si>
  <si>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</si>
  <si>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</si>
  <si>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</si>
  <si>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</si>
  <si>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</si>
  <si>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</si>
  <si>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</si>
  <si>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</si>
  <si>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</si>
  <si>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</si>
  <si>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</si>
  <si>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</si>
  <si>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</si>
  <si>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</si>
  <si>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</si>
  <si>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</si>
  <si>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</si>
  <si>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</si>
  <si>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</si>
  <si>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</si>
  <si>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</si>
  <si>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</si>
  <si>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</si>
  <si>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</si>
  <si>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</si>
  <si>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</si>
  <si>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</si>
  <si>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</si>
  <si>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</si>
  <si>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</si>
  <si>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</si>
  <si>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</si>
  <si>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</si>
  <si>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</si>
  <si>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</si>
  <si>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</si>
  <si>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</si>
  <si>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</si>
  <si>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</si>
  <si>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</si>
  <si>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</si>
  <si>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</si>
  <si>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</si>
  <si>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</si>
  <si>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</si>
  <si>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</si>
  <si>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</si>
  <si>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</si>
  <si>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</si>
  <si>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</si>
  <si>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</si>
  <si>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</si>
  <si>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</si>
  <si>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</si>
  <si>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</si>
  <si>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</si>
  <si>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</si>
  <si>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</si>
  <si>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</si>
  <si>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</si>
  <si>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</si>
  <si>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</si>
  <si>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</si>
  <si>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</si>
  <si>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</si>
  <si>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</si>
  <si>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</si>
  <si>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</si>
  <si>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</si>
  <si>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</si>
  <si>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</si>
  <si>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</si>
  <si>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</si>
  <si>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</si>
  <si>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</si>
  <si>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</si>
  <si>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</si>
  <si>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</si>
  <si>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</si>
  <si>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</si>
  <si>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</si>
  <si>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</si>
  <si>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</si>
  <si>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</si>
  <si>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</si>
  <si>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</si>
  <si>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</si>
  <si>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</si>
  <si>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</si>
  <si>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</si>
  <si>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</si>
  <si>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</si>
  <si>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</si>
  <si>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</si>
  <si>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</si>
  <si>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</si>
  <si>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</si>
  <si>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</si>
  <si>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</si>
  <si>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</si>
  <si>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</si>
  <si>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</si>
  <si>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</si>
  <si>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</si>
  <si>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</si>
  <si>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</si>
  <si>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</si>
  <si>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</si>
  <si>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</si>
  <si>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</si>
  <si>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</si>
  <si>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</si>
  <si>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</si>
  <si>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</si>
  <si>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</si>
  <si>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</si>
  <si>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</si>
  <si>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</si>
  <si>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</si>
  <si>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</si>
  <si>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</si>
  <si>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</si>
  <si>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</si>
  <si>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</si>
  <si>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</si>
  <si>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</si>
  <si>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</si>
  <si>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</si>
  <si>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</si>
  <si>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</si>
  <si>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</si>
  <si>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</si>
  <si>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</si>
  <si>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</si>
  <si>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</si>
  <si>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</si>
  <si>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</si>
  <si>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</si>
  <si>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</si>
  <si>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</si>
  <si>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</si>
  <si>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</si>
  <si>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</si>
  <si>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</si>
  <si>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</si>
  <si>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</si>
  <si>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</si>
  <si>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</si>
  <si>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</si>
  <si>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</si>
  <si>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</si>
  <si>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</si>
  <si>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</si>
  <si>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</si>
  <si>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</si>
  <si>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</si>
  <si>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</si>
  <si>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</si>
  <si>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</si>
  <si>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</si>
  <si>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</si>
  <si>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</si>
  <si>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</si>
  <si>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</si>
  <si>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</si>
  <si>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</si>
  <si>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</si>
  <si>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</si>
  <si>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</si>
  <si>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</si>
  <si>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</si>
  <si>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</si>
  <si>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</si>
  <si>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</si>
  <si>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</si>
  <si>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</si>
  <si>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</si>
  <si>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</si>
  <si>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</si>
  <si>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</si>
  <si>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</si>
  <si>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</si>
  <si>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</si>
  <si>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</si>
  <si>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</si>
  <si>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</si>
  <si>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</si>
  <si>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</si>
  <si>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</si>
  <si>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</si>
  <si>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</si>
  <si>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</si>
  <si>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</si>
  <si>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</si>
  <si>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</si>
  <si>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</si>
  <si>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</si>
  <si>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</si>
  <si>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</si>
  <si>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</si>
  <si>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</si>
  <si>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</si>
  <si>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</si>
  <si>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</si>
  <si>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</si>
  <si>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</si>
  <si>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</si>
  <si>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</si>
  <si>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</si>
  <si>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</si>
  <si>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</si>
  <si>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</si>
  <si>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</si>
  <si>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</si>
  <si>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</si>
  <si>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</si>
  <si>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</si>
  <si>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</si>
  <si>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</si>
  <si>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</si>
  <si>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</si>
  <si>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</si>
  <si>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</si>
  <si>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</si>
  <si>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</si>
  <si>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</si>
  <si>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</si>
  <si>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</si>
  <si>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</si>
  <si>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</si>
  <si>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</si>
  <si>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</si>
  <si>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</si>
  <si>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</si>
  <si>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</si>
  <si>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</si>
  <si>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</si>
  <si>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</si>
  <si>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</si>
  <si>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</si>
  <si>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</si>
  <si>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</si>
  <si>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</si>
  <si>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</si>
  <si>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</si>
  <si>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</si>
  <si>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</si>
  <si>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</si>
  <si>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</si>
  <si>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</si>
  <si>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</si>
  <si>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</si>
  <si>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</si>
  <si>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</si>
  <si>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</si>
  <si>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</si>
  <si>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</si>
  <si>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</si>
  <si>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</si>
  <si>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</si>
  <si>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</si>
  <si>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</si>
  <si>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</si>
  <si>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</si>
  <si>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</si>
  <si>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</si>
  <si>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</si>
  <si>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</si>
  <si>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</si>
  <si>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</si>
  <si>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</si>
  <si>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</si>
  <si>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</si>
  <si>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</si>
  <si>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</si>
  <si>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</si>
  <si>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</si>
  <si>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</si>
  <si>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</si>
  <si>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</si>
  <si>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</si>
  <si>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</si>
  <si>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</si>
  <si>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</si>
  <si>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</si>
  <si>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</si>
  <si>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</si>
  <si>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</si>
  <si>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</si>
  <si>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</si>
  <si>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</si>
  <si>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</si>
  <si>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</si>
  <si>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</si>
  <si>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</si>
  <si>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</si>
  <si>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</si>
  <si>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</si>
  <si>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</si>
  <si>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</si>
  <si>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</si>
  <si>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</si>
  <si>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</si>
  <si>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</si>
  <si>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</si>
  <si>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</si>
  <si>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</si>
  <si>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</si>
  <si>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</si>
  <si>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</si>
  <si>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</si>
  <si>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</si>
  <si>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</si>
  <si>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</si>
  <si>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</si>
  <si>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</si>
  <si>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</si>
  <si>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</si>
  <si>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</si>
  <si>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</si>
  <si>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</si>
  <si>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</si>
  <si>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</si>
  <si>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</si>
  <si>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</si>
  <si>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</si>
  <si>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</si>
  <si>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</si>
  <si>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</si>
  <si>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</si>
  <si>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</si>
  <si>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</si>
  <si>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</si>
  <si>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</si>
  <si>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</si>
  <si>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</si>
  <si>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</si>
  <si>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</si>
  <si>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</si>
  <si>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</si>
  <si>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</si>
  <si>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</si>
  <si>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</si>
  <si>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</si>
  <si>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</si>
  <si>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</si>
  <si>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</si>
  <si>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</si>
  <si>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</si>
  <si>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</si>
  <si>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</si>
  <si>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</si>
  <si>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</si>
  <si>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</si>
  <si>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</si>
  <si>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</si>
  <si>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</si>
  <si>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</si>
  <si>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</si>
  <si>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</si>
  <si>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</si>
  <si>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</si>
  <si>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</si>
  <si>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</si>
  <si>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</si>
  <si>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</si>
  <si>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</si>
  <si>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</si>
  <si>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</si>
  <si>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</si>
  <si>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</si>
  <si>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</si>
  <si>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</si>
  <si>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ВЛ 0,4 кВ ф. 1 от ТП 20/0,4 кВ № 40</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</si>
  <si>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</si>
  <si>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</si>
  <si>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Год 2016</t>
  </si>
  <si>
    <t>Год 2017</t>
  </si>
  <si>
    <t>Год 2018</t>
  </si>
  <si>
    <t>Год 2019</t>
  </si>
  <si>
    <t>Год 2020</t>
  </si>
  <si>
    <t>Год 2021</t>
  </si>
  <si>
    <t>Год 2022</t>
  </si>
  <si>
    <t>Год 2023</t>
  </si>
  <si>
    <t>Год 2024</t>
  </si>
  <si>
    <t>Год 2025</t>
  </si>
  <si>
    <t>2</t>
  </si>
  <si>
    <t>3</t>
  </si>
  <si>
    <t>4</t>
  </si>
  <si>
    <t>5</t>
  </si>
  <si>
    <t>6</t>
  </si>
  <si>
    <t>7</t>
  </si>
  <si>
    <t>I_007-52-1-01.41-0625</t>
  </si>
  <si>
    <t>Реконструкция ВЛ 0,4 кВ ф. 1 от ТП 20/0,4 кВ № 40 в д. Акись с заменой неизолированного провода на СИП (ПЭС) (0,92 км)</t>
  </si>
  <si>
    <t>ВЛ 0,4 кВ ф. 1 от ТП 20/0,4 кВ № 40 в д. Акись с заменой неизолированного провода на СИП (ПЭС) (0.92 км)</t>
  </si>
  <si>
    <t>ВЛ 0,4 кВ ф. 1 от ТП 20/0,4 кВ № 40 в д. Акись - 0.92 км</t>
  </si>
  <si>
    <t>Всего</t>
  </si>
  <si>
    <t>Экспертная оценка</t>
  </si>
  <si>
    <t>* - учет обесточенных потребителей в полном объеме ведется с 2014 года</t>
  </si>
  <si>
    <t>№278 от 26.08.2017</t>
  </si>
  <si>
    <t>Воздействие на ЭУ птиц</t>
  </si>
  <si>
    <t>Акт обследования технического состояния от 12.11.2017 б/н</t>
  </si>
  <si>
    <t>Республика Коми, г. Усинск, д. Акись</t>
  </si>
  <si>
    <t>не требуется</t>
  </si>
  <si>
    <t xml:space="preserve">ПАО "МРСК Северо-Запада" </t>
  </si>
  <si>
    <t>Филиал ПАО «МРСК Северо-Запада» в Республике Коми</t>
  </si>
  <si>
    <t>ПАО "МРСК Северо-Запада"</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</si>
  <si>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</si>
  <si>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</si>
  <si>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</si>
  <si>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</si>
  <si>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</si>
  <si>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</si>
  <si>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</si>
  <si>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</si>
  <si>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</si>
  <si>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</si>
  <si>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</si>
  <si>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</si>
  <si>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</si>
  <si>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</si>
  <si>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</si>
  <si>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</si>
  <si>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</si>
  <si>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</si>
  <si>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</si>
  <si>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</si>
  <si>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</si>
  <si>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</si>
  <si>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</si>
  <si>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</si>
  <si>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</si>
  <si>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исключен</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</si>
  <si>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01.01.2021 составляет 0 млн.руб. Реконструкция ВЛ по техническому состоянию.</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</si>
  <si>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</si>
  <si>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</si>
  <si>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</si>
  <si>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</si>
  <si>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</si>
  <si>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</si>
  <si>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</si>
  <si>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</si>
  <si>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</si>
  <si>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</si>
  <si>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</si>
  <si>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</si>
  <si>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</si>
  <si>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</si>
  <si>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</si>
  <si>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</si>
  <si>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</si>
  <si>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</si>
  <si>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</si>
  <si>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</si>
  <si>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</si>
  <si>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</si>
  <si>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</si>
  <si>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</si>
  <si>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</si>
  <si>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</si>
  <si>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</si>
  <si>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</si>
  <si>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</si>
  <si>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</si>
  <si>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</si>
  <si>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</si>
  <si>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</si>
  <si>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</si>
  <si>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</si>
  <si>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</si>
  <si>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</si>
  <si>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</si>
  <si>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</si>
  <si>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</si>
  <si>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</si>
  <si>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</si>
  <si>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</si>
  <si>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</si>
  <si>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</si>
  <si>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</si>
  <si>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</si>
  <si>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</si>
  <si>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</si>
  <si>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</si>
  <si>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</si>
  <si>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</si>
  <si>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</si>
  <si>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</si>
  <si>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</si>
  <si>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</si>
  <si>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</si>
  <si>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</si>
  <si>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</si>
  <si>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</si>
  <si>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</si>
  <si>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</si>
  <si>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</si>
  <si>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</si>
  <si>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1,82673428</t>
  </si>
  <si>
    <t>0</t>
  </si>
  <si>
    <t>0,10166599</t>
  </si>
  <si>
    <t>1,72506829</t>
  </si>
  <si>
    <t>платы за технологическое присоединение</t>
  </si>
  <si>
    <t>1,54560507</t>
  </si>
  <si>
    <t>0,08590940</t>
  </si>
  <si>
    <t>1,45969567</t>
  </si>
  <si>
    <t>0,07878295</t>
  </si>
  <si>
    <t>1,17095509</t>
  </si>
  <si>
    <t>0,05312404</t>
  </si>
  <si>
    <t>0,24274299</t>
  </si>
  <si>
    <t>0,00712645</t>
  </si>
  <si>
    <t>0,23561654</t>
  </si>
  <si>
    <t>Постановка объектов электросетевого хозяйства под напряжение:</t>
  </si>
  <si>
    <t>0,920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</si>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</sst>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2"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9" fillId="0" borderId="20" xfId="1" applyFont="1" applyFill="1" applyBorder="1" applyAlignment="1">
      <alignment horizontal="left" vertical="center" wrapText="1"/>
    </xf>
    <xf numFmtId="0" fontId="9" fillId="0" borderId="20" xfId="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13" xfId="0" applyFont="1" applyBorder="1" applyAlignment="1">
      <alignment horizontal="left" wrapText="1"/>
    </xf>
    <xf numFmtId="0" fontId="2" fillId="0" borderId="5" xfId="0" applyFont="1" applyBorder="1" applyAlignment="1">
      <alignment horizontal="left" wrapText="1"/>
    </xf>
    <xf numFmtId="0" fontId="2" fillId="0" borderId="12" xfId="0" applyFont="1" applyBorder="1" applyAlignment="1">
      <alignment horizontal="left" wrapText="1"/>
    </xf>
    <xf numFmtId="0" fontId="1" fillId="0" borderId="4" xfId="0" applyFont="1" applyBorder="1" applyAlignment="1">
      <alignment horizontal="left" wrapText="1"/>
    </xf>
    <xf numFmtId="0" fontId="2" fillId="0" borderId="4"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5" xfId="0" applyFont="1" applyBorder="1" applyAlignment="1">
      <alignment horizontal="left" wrapText="1"/>
    </xf>
    <xf numFmtId="0" fontId="2" fillId="0" borderId="2" xfId="0" applyFont="1" applyBorder="1" applyAlignment="1">
      <alignment horizontal="left" wrapText="1"/>
    </xf>
    <xf numFmtId="0" fontId="2" fillId="0" borderId="13" xfId="0" applyFont="1" applyBorder="1" applyAlignment="1">
      <alignment horizontal="left" wrapText="1"/>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3" xfId="0" applyFont="1" applyBorder="1" applyAlignment="1">
      <alignment horizontal="center" wrapText="1"/>
    </xf>
    <xf numFmtId="0" fontId="1" fillId="0" borderId="0" xfId="0" applyFont="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7"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0" fontId="2" fillId="0" borderId="1" xfId="0" applyFont="1" applyBorder="1" applyAlignment="1">
      <alignment horizontal="center" wrapText="1"/>
    </xf>
    <xf numFmtId="0" fontId="7" fillId="0" borderId="21" xfId="0" applyFont="1" applyBorder="1" applyAlignment="1">
      <alignment horizontal="left"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48;&#1055;&#1056;_2018_&#1087;&#1072;&#1089;&#1087;&#1086;&#1088;&#1090;\&#1044;&#1048;&#1055;&#1056;%202017-2025%2010.04.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sheetNames>
    <sheetDataSet>
      <sheetData sheetId="0" refreshError="1">
        <row r="28">
          <cell r="JA28">
            <v>1162073.9474614728</v>
          </cell>
        </row>
        <row r="32">
          <cell r="C32" t="str">
            <v>Во все Формы МЭ с ф.1 по ф. 14 (столбец 3)</v>
          </cell>
          <cell r="ALO32" t="str">
            <v>Форма 10 столбец 6</v>
          </cell>
        </row>
        <row r="39">
          <cell r="C39" t="str">
            <v>Идентификатор инвестиционного проекта</v>
          </cell>
          <cell r="ALO39" t="str">
            <v>Территории муниципальных образований, на территории которых реализуется инвестиционный проект</v>
          </cell>
        </row>
        <row r="42">
          <cell r="C42">
            <v>3</v>
          </cell>
          <cell r="ALO42">
            <v>1003</v>
          </cell>
        </row>
        <row r="43">
          <cell r="C43" t="str">
            <v>Г</v>
          </cell>
          <cell r="ALO43">
            <v>0</v>
          </cell>
        </row>
        <row r="44">
          <cell r="C44" t="str">
            <v>Г</v>
          </cell>
          <cell r="ALO44">
            <v>0</v>
          </cell>
        </row>
        <row r="45">
          <cell r="C45" t="str">
            <v>Г</v>
          </cell>
          <cell r="ALO45">
            <v>0</v>
          </cell>
        </row>
        <row r="46">
          <cell r="C46" t="str">
            <v>Г</v>
          </cell>
          <cell r="ALO46">
            <v>0</v>
          </cell>
        </row>
        <row r="47">
          <cell r="C47" t="str">
            <v>Г</v>
          </cell>
          <cell r="ALO47">
            <v>0</v>
          </cell>
        </row>
        <row r="48">
          <cell r="C48" t="str">
            <v>Г</v>
          </cell>
          <cell r="ALO48">
            <v>0</v>
          </cell>
        </row>
        <row r="49">
          <cell r="C49" t="str">
            <v>Г</v>
          </cell>
          <cell r="ALO49">
            <v>0</v>
          </cell>
        </row>
        <row r="50">
          <cell r="C50" t="str">
            <v>Г</v>
          </cell>
          <cell r="ALO50">
            <v>0</v>
          </cell>
        </row>
        <row r="51">
          <cell r="C51" t="str">
            <v>Г</v>
          </cell>
          <cell r="ALO51">
            <v>0</v>
          </cell>
        </row>
        <row r="52">
          <cell r="C52" t="str">
            <v>Г</v>
          </cell>
          <cell r="ALO52">
            <v>0</v>
          </cell>
        </row>
        <row r="53">
          <cell r="C53" t="str">
            <v>Г</v>
          </cell>
          <cell r="ALO53">
            <v>0</v>
          </cell>
        </row>
        <row r="54">
          <cell r="C54" t="str">
            <v>G_001-43-1-01.41-0001</v>
          </cell>
          <cell r="ALO54" t="str">
            <v>г. Мурманск, Кольский район, Ковдорский район, Кандалакшский район, Терский район, Ловозерский район, Печенгский район</v>
          </cell>
        </row>
        <row r="55">
          <cell r="C55" t="str">
            <v>G_001-43-2-01.41-0001</v>
          </cell>
          <cell r="ALO55" t="str">
            <v>г. Мурманск, Кольский район, Ковдорский район, Кандалакшский район, Терский район, Ловозерский район, Печенгский район</v>
          </cell>
        </row>
        <row r="56">
          <cell r="C56" t="str">
            <v>F_000-49-1-01.41-0228</v>
          </cell>
          <cell r="ALO56" t="str">
            <v>г. Мурманск, Кольский район, Ковдорский район, Кандалакшский район, Терский район, Ловозерский район, Печенгский район</v>
          </cell>
        </row>
        <row r="60">
          <cell r="C60" t="str">
            <v>Г</v>
          </cell>
          <cell r="ALO60">
            <v>0</v>
          </cell>
        </row>
        <row r="61">
          <cell r="C61" t="str">
            <v>F_002-43-1-01.21-0001</v>
          </cell>
          <cell r="ALO61" t="str">
            <v>г. Мурманск, Кольский район, Ковдорский район, Кандалакшский район, Терский район, Ловозерский район, Печенгский район</v>
          </cell>
        </row>
        <row r="62">
          <cell r="C62" t="str">
            <v>G_002-43-2-01.21-0001</v>
          </cell>
          <cell r="ALO62" t="str">
            <v>г. Мурманск, Кольский район, Ковдорский район, Кандалакшский район, Терский район, Ловозерский район, Печенгский район</v>
          </cell>
        </row>
        <row r="63">
          <cell r="C63" t="str">
            <v>F_000-49-1-01.21-0228</v>
          </cell>
          <cell r="ALO63" t="str">
            <v>г. Мурманск, Кольский район, Ковдорский район, Кандалакшский район, Терский район, Ловозерский район, Печенгский район</v>
          </cell>
        </row>
        <row r="67">
          <cell r="C67" t="str">
            <v>Г</v>
          </cell>
          <cell r="ALO67">
            <v>0</v>
          </cell>
        </row>
        <row r="68">
          <cell r="C68" t="str">
            <v>G_000-41-2-01.33-0882</v>
          </cell>
          <cell r="ALO68" t="str">
            <v>Кольский район, н.п. Междуречье</v>
          </cell>
        </row>
        <row r="69">
          <cell r="C69" t="str">
            <v>G_000-42-2-03.31-0895</v>
          </cell>
          <cell r="ALO69" t="str">
            <v>г. Мончегорск</v>
          </cell>
        </row>
        <row r="70">
          <cell r="C70" t="str">
            <v>F_000-41-2-01.33-0830</v>
          </cell>
          <cell r="ALO70" t="str">
            <v>Кольский район, ж/д ст. Лопарская</v>
          </cell>
        </row>
        <row r="71">
          <cell r="C71" t="str">
            <v>F_000-41-2-02.32-0847</v>
          </cell>
          <cell r="ALO71" t="str">
            <v>г. Мурманск</v>
          </cell>
        </row>
        <row r="72">
          <cell r="C72" t="str">
            <v>F_000-41-2-03.12-0761</v>
          </cell>
          <cell r="ALO72" t="str">
            <v>г. Мурманск</v>
          </cell>
        </row>
        <row r="73">
          <cell r="C73" t="str">
            <v>I_000-41-2-02.33-0001</v>
          </cell>
          <cell r="ALO73" t="str">
            <v>г. Мурманск</v>
          </cell>
        </row>
        <row r="74">
          <cell r="C74" t="str">
            <v>I_000-41-2-01.33-1039</v>
          </cell>
          <cell r="ALO74" t="str">
            <v>Кольский район, ж/д ст. Лопарская</v>
          </cell>
        </row>
        <row r="76">
          <cell r="C76" t="str">
            <v>I_000-41-2-01.33-1037</v>
          </cell>
          <cell r="ALO76" t="str">
            <v>п.г.т.Мурмаши</v>
          </cell>
        </row>
        <row r="77">
          <cell r="C77" t="str">
            <v>I_000-41-2-01.11-0734</v>
          </cell>
          <cell r="ALO77" t="str">
            <v>Кольский район</v>
          </cell>
        </row>
        <row r="78">
          <cell r="C78" t="str">
            <v>I_000-41-2-01.21-0001</v>
          </cell>
          <cell r="ALO78" t="str">
            <v>г. Мурманск</v>
          </cell>
        </row>
        <row r="79">
          <cell r="C79" t="str">
            <v>J_009-41-2-02.33-0003</v>
          </cell>
          <cell r="ALO79" t="str">
            <v>г. Мурманск, Нижне-Ростинское шоссе, д.39</v>
          </cell>
        </row>
        <row r="80">
          <cell r="C80" t="str">
            <v>J_009-42-2-01.32-0883</v>
          </cell>
          <cell r="ALO80" t="str">
            <v>Терский район, пгт. Умба</v>
          </cell>
        </row>
        <row r="81">
          <cell r="C81" t="str">
            <v>J_009-41-2-01.11-0736</v>
          </cell>
          <cell r="ALO81" t="str">
            <v>Кольский район, н.п. Междуречье</v>
          </cell>
        </row>
        <row r="82">
          <cell r="C82" t="str">
            <v>J_000-41-2-01.33-1044</v>
          </cell>
          <cell r="ALO82" t="str">
            <v xml:space="preserve">пгт.Мурмаши, остров Зеленый </v>
          </cell>
        </row>
        <row r="83">
          <cell r="C83" t="str">
            <v>J_001-42-2-01.32-0882</v>
          </cell>
          <cell r="ALO83" t="str">
            <v>с. Колвица</v>
          </cell>
        </row>
        <row r="84">
          <cell r="C84" t="str">
            <v>J_009-41-2-02.33-0002</v>
          </cell>
          <cell r="ALO84" t="str">
            <v>Мурманской области, Кольский район, с.Минькино</v>
          </cell>
        </row>
        <row r="106">
          <cell r="C106" t="str">
            <v>Г</v>
          </cell>
          <cell r="ALO106">
            <v>0</v>
          </cell>
        </row>
        <row r="107">
          <cell r="C107" t="str">
            <v>Г</v>
          </cell>
          <cell r="ALO107">
            <v>0</v>
          </cell>
        </row>
        <row r="129">
          <cell r="C129" t="str">
            <v>Г</v>
          </cell>
          <cell r="ALO129">
            <v>0</v>
          </cell>
        </row>
        <row r="141">
          <cell r="C141" t="str">
            <v>Г</v>
          </cell>
          <cell r="ALO141">
            <v>0</v>
          </cell>
        </row>
        <row r="142">
          <cell r="C142" t="str">
            <v>Г</v>
          </cell>
        </row>
        <row r="143">
          <cell r="C143" t="str">
            <v>Г</v>
          </cell>
          <cell r="ALO143">
            <v>0</v>
          </cell>
        </row>
        <row r="147">
          <cell r="C147" t="str">
            <v>Г</v>
          </cell>
          <cell r="ALO147">
            <v>0</v>
          </cell>
        </row>
        <row r="151">
          <cell r="C151" t="str">
            <v>Г</v>
          </cell>
          <cell r="ALO151">
            <v>0</v>
          </cell>
        </row>
        <row r="155">
          <cell r="C155" t="str">
            <v>Г</v>
          </cell>
        </row>
        <row r="156">
          <cell r="C156" t="str">
            <v>Г</v>
          </cell>
          <cell r="ALO156">
            <v>0</v>
          </cell>
        </row>
        <row r="160">
          <cell r="C160" t="str">
            <v>Г</v>
          </cell>
          <cell r="ALO160">
            <v>0</v>
          </cell>
        </row>
        <row r="164">
          <cell r="C164" t="str">
            <v>Г</v>
          </cell>
          <cell r="ALO164">
            <v>0</v>
          </cell>
        </row>
        <row r="168">
          <cell r="C168" t="str">
            <v>Г</v>
          </cell>
          <cell r="ALO168">
            <v>0</v>
          </cell>
        </row>
        <row r="169">
          <cell r="C169" t="str">
            <v>Г</v>
          </cell>
          <cell r="ALO169">
            <v>0</v>
          </cell>
        </row>
        <row r="198">
          <cell r="C198" t="str">
            <v>Г</v>
          </cell>
          <cell r="ALO198">
            <v>0</v>
          </cell>
        </row>
        <row r="199">
          <cell r="C199" t="str">
            <v>F_000-41-1-01.33-0521</v>
          </cell>
          <cell r="ALO199" t="str">
            <v>Кольский район, н.п. Зверосовхоз</v>
          </cell>
        </row>
        <row r="200">
          <cell r="C200" t="str">
            <v>F_000-41-1-02.32-0370</v>
          </cell>
          <cell r="ALO200" t="str">
            <v>г. Кола</v>
          </cell>
        </row>
        <row r="201">
          <cell r="C201" t="str">
            <v>I_000-41-1-01.33-1026</v>
          </cell>
          <cell r="ALO201" t="str">
            <v xml:space="preserve"> Кольский район, с. Ура-Губа</v>
          </cell>
        </row>
        <row r="202">
          <cell r="C202" t="str">
            <v>F_000-41-1-03.13-0026</v>
          </cell>
          <cell r="ALO202" t="str">
            <v>г. Мурманск</v>
          </cell>
        </row>
        <row r="203">
          <cell r="C203" t="str">
            <v>F_000-41-1-03.12-0264</v>
          </cell>
          <cell r="ALO203" t="str">
            <v>г. Мурманск</v>
          </cell>
        </row>
        <row r="204">
          <cell r="C204" t="str">
            <v>F_000-41-1-03.13-0233</v>
          </cell>
          <cell r="ALO204" t="str">
            <v>г. Мурманск</v>
          </cell>
        </row>
        <row r="205">
          <cell r="C205" t="str">
            <v>F_000-41-1-03.13-0308</v>
          </cell>
          <cell r="ALO205" t="str">
            <v>г. Кола</v>
          </cell>
        </row>
        <row r="206">
          <cell r="C206" t="str">
            <v>F_000-41-1-03.21-0407</v>
          </cell>
          <cell r="ALO206" t="str">
            <v>Кольский район, н.п. Зверосовхоз</v>
          </cell>
        </row>
        <row r="207">
          <cell r="C207" t="str">
            <v>G_000-41-1-03.21-0854</v>
          </cell>
          <cell r="ALO207" t="str">
            <v>Кольский район, н.п. Зверосовхоз</v>
          </cell>
        </row>
        <row r="208">
          <cell r="C208" t="str">
            <v>F_000-41-1-03.21-0363</v>
          </cell>
          <cell r="ALO208" t="str">
            <v>Кольский район, пгт. Мурмаши</v>
          </cell>
        </row>
        <row r="209">
          <cell r="C209" t="str">
            <v>F_000-41-1-03.21-0506</v>
          </cell>
          <cell r="ALO209" t="str">
            <v>Кольский район, пгт. Мурмаши</v>
          </cell>
        </row>
        <row r="210">
          <cell r="C210" t="str">
            <v>F_000-41-1-03.32-0515</v>
          </cell>
          <cell r="ALO210" t="str">
            <v>г. Апатиты</v>
          </cell>
        </row>
        <row r="211">
          <cell r="C211" t="str">
            <v>F_000-41-1-03.21-0484</v>
          </cell>
          <cell r="ALO211" t="str">
            <v>Кольский район, п. Молочный</v>
          </cell>
        </row>
        <row r="212">
          <cell r="C212" t="str">
            <v>I_000-41-1-03.13-0328</v>
          </cell>
          <cell r="ALO212" t="str">
            <v>г. Мурманск</v>
          </cell>
        </row>
        <row r="213">
          <cell r="C213" t="str">
            <v>I_000-41-1-01.33-1041</v>
          </cell>
          <cell r="ALO213" t="str">
            <v>с.Белокаменка</v>
          </cell>
        </row>
        <row r="214">
          <cell r="C214" t="str">
            <v>I_000-41-1-01.33-1042</v>
          </cell>
          <cell r="ALO214" t="str">
            <v>нп Зверосовхоз Кольского р., МО</v>
          </cell>
        </row>
        <row r="217">
          <cell r="C217" t="str">
            <v>I_000-41-1-03.12-0650</v>
          </cell>
          <cell r="ALO217" t="str">
            <v>г. Мурманск</v>
          </cell>
        </row>
        <row r="218">
          <cell r="C218" t="str">
            <v>I_000-41-1-03.21-0859</v>
          </cell>
          <cell r="ALO218" t="str">
            <v>г. Мурманск</v>
          </cell>
        </row>
        <row r="219">
          <cell r="C219" t="str">
            <v>I_000-41-1-03.21-0858</v>
          </cell>
          <cell r="ALO219" t="str">
            <v>г. Мурманск</v>
          </cell>
        </row>
        <row r="220">
          <cell r="C220" t="str">
            <v>I_000-41-1-03.13-0332</v>
          </cell>
          <cell r="ALO220" t="str">
            <v>г. Мурманск</v>
          </cell>
        </row>
        <row r="221">
          <cell r="C221" t="str">
            <v>I_000-41-1-01.21-0244</v>
          </cell>
          <cell r="ALO221" t="str">
            <v>г. Мурманск</v>
          </cell>
        </row>
        <row r="222">
          <cell r="C222" t="str">
            <v>J_000-41-1-04.60-0864</v>
          </cell>
          <cell r="ALO222" t="str">
            <v>Кольский район, пос.Мурмаши, пос. Ура-губа, 55 км а/д Кола-Печенга, пос.Выходной</v>
          </cell>
        </row>
        <row r="223">
          <cell r="C223" t="str">
            <v>J_009-41-1-03.12-0660</v>
          </cell>
          <cell r="ALO223" t="str">
            <v>г.Мурманск, Долина Уюта</v>
          </cell>
        </row>
        <row r="224">
          <cell r="C224" t="str">
            <v>J_009-41-1-03.21-0865</v>
          </cell>
          <cell r="ALO224" t="str">
            <v>7-8 км Автодорога Кола-Мурмаши</v>
          </cell>
        </row>
        <row r="225">
          <cell r="C225" t="str">
            <v>J_009-41-1-03.12-0658</v>
          </cell>
          <cell r="ALO225" t="str">
            <v>19-й км автодороги Мурманск-Печенга</v>
          </cell>
        </row>
        <row r="226">
          <cell r="C226" t="str">
            <v>J_009-41-1-01.33-1050</v>
          </cell>
          <cell r="ALO226" t="str">
            <v>Кольский район, пгт. Мурмаши</v>
          </cell>
        </row>
        <row r="227">
          <cell r="C227" t="str">
            <v>J_009-41-1-01.11-0653</v>
          </cell>
          <cell r="ALO227" t="str">
            <v>Кольский район, н.п. Междуречье</v>
          </cell>
        </row>
        <row r="228">
          <cell r="C228" t="str">
            <v>J_009-42-1-01.21-0524</v>
          </cell>
          <cell r="ALO228" t="str">
            <v>г. Кировск</v>
          </cell>
        </row>
        <row r="229">
          <cell r="C229" t="str">
            <v>J_001-41-1-03.32-1031</v>
          </cell>
          <cell r="ALO229" t="str">
            <v>пгт.Мурмаши</v>
          </cell>
        </row>
        <row r="233">
          <cell r="C233" t="str">
            <v>Г</v>
          </cell>
          <cell r="ALO233">
            <v>0</v>
          </cell>
        </row>
        <row r="234">
          <cell r="C234" t="str">
            <v>Г</v>
          </cell>
          <cell r="ALO234">
            <v>0</v>
          </cell>
        </row>
        <row r="235">
          <cell r="C235" t="str">
            <v>Г</v>
          </cell>
          <cell r="ALO235">
            <v>0</v>
          </cell>
        </row>
        <row r="236">
          <cell r="C236" t="str">
            <v>F_000-42-1-03.13-0035</v>
          </cell>
          <cell r="ALO236" t="str">
            <v>г. Апатиты</v>
          </cell>
        </row>
        <row r="237">
          <cell r="C237" t="str">
            <v>F_000-41-2-03.12-0711</v>
          </cell>
          <cell r="ALO237" t="str">
            <v>г. Мурманск</v>
          </cell>
        </row>
        <row r="238">
          <cell r="C238" t="str">
            <v>F_000-42-2-03.12-0710</v>
          </cell>
          <cell r="ALO238" t="str">
            <v>1168 км автодороги Санкт-Петербург - Мурманск, 17 км. Кандалакшский район, ж/д ст. Кандалакша</v>
          </cell>
        </row>
        <row r="239">
          <cell r="C239" t="str">
            <v>F_000-41-1-03.21-0310</v>
          </cell>
          <cell r="ALO239" t="str">
            <v>г. Мурманск</v>
          </cell>
        </row>
        <row r="240">
          <cell r="C240" t="str">
            <v>F_000-41-1-03.13-0312</v>
          </cell>
          <cell r="ALO240" t="str">
            <v>Печенгский район, пгт. Никель</v>
          </cell>
        </row>
        <row r="241">
          <cell r="C241" t="str">
            <v>F_000-41-2-03.21-0772</v>
          </cell>
          <cell r="ALO241" t="str">
            <v>г. Мурманск</v>
          </cell>
        </row>
        <row r="355">
          <cell r="C355" t="str">
            <v>Г</v>
          </cell>
          <cell r="ALO355">
            <v>0</v>
          </cell>
        </row>
        <row r="356">
          <cell r="C356" t="str">
            <v>F_000-41-1-03.12-0311</v>
          </cell>
          <cell r="ALO356" t="str">
            <v>Печенгский район, пгт. Никель</v>
          </cell>
        </row>
        <row r="357">
          <cell r="C357" t="str">
            <v>I_000-42-1-03.12-0583</v>
          </cell>
          <cell r="ALO357" t="str">
            <v>г. Мончегорск</v>
          </cell>
        </row>
        <row r="358">
          <cell r="C358" t="str">
            <v>F_000-41-1-03.13-0305</v>
          </cell>
          <cell r="ALO358" t="str">
            <v>г. Мурманск</v>
          </cell>
        </row>
        <row r="359">
          <cell r="C359" t="str">
            <v>F_000-41-1-03.12-0415</v>
          </cell>
          <cell r="ALO359" t="str">
            <v>г. Североморск, пгт. Росляково, г. Мурманск, с-х «Заполярный»</v>
          </cell>
        </row>
        <row r="360">
          <cell r="C360" t="str">
            <v>F_000-42-1-03.13-0432</v>
          </cell>
          <cell r="ALO360" t="str">
            <v xml:space="preserve"> Ковдорский район, с. Ёна, Терский район, пгт. Умба, г. Апатиты, г. Оленегорск, Кандалакшский район, г. Кандалакша, с. Алаккурти</v>
          </cell>
        </row>
        <row r="361">
          <cell r="C361" t="str">
            <v>F_000-41-1-03.12-0644</v>
          </cell>
          <cell r="ALO361" t="str">
            <v>г. Снежногорск</v>
          </cell>
        </row>
        <row r="362">
          <cell r="C362" t="str">
            <v>F_000-41-1-03.12-0645</v>
          </cell>
          <cell r="ALO362" t="str">
            <v>г. Заозерск</v>
          </cell>
        </row>
        <row r="363">
          <cell r="C363" t="str">
            <v>F_000-41-1-03.12-0646</v>
          </cell>
          <cell r="ALO363" t="str">
            <v>Печенгский район, пгт. Никель</v>
          </cell>
        </row>
        <row r="364">
          <cell r="C364" t="str">
            <v>F_000-41-1-03.12-0647</v>
          </cell>
          <cell r="ALO364" t="str">
            <v>Кольский район, пгт. Туманный</v>
          </cell>
        </row>
        <row r="365">
          <cell r="C365" t="str">
            <v>F_000-41-1-03.12-0648</v>
          </cell>
          <cell r="ALO365" t="str">
            <v>г. Снежногорск</v>
          </cell>
        </row>
        <row r="366">
          <cell r="C366" t="str">
            <v>F_000-41-1-03.12-0421</v>
          </cell>
          <cell r="ALO366" t="str">
            <v>г. Снежногорск</v>
          </cell>
        </row>
        <row r="367">
          <cell r="C367" t="str">
            <v>F_000-42-1-03.13-0649</v>
          </cell>
          <cell r="ALO367" t="str">
            <v>г. Мончегорск</v>
          </cell>
        </row>
        <row r="368">
          <cell r="C368" t="str">
            <v>F_000-42-1-03.13-0650</v>
          </cell>
          <cell r="ALO368" t="str">
            <v>Ловозерский район, пгт. Ревда</v>
          </cell>
        </row>
        <row r="369">
          <cell r="C369" t="str">
            <v>F_000-42-1-03.13-0651</v>
          </cell>
          <cell r="ALO369" t="str">
            <v>Ковдорский район, с. Ёна</v>
          </cell>
        </row>
        <row r="370">
          <cell r="C370" t="str">
            <v>F_000-42-1-03.13-0652</v>
          </cell>
          <cell r="ALO370" t="str">
            <v>Кольский район, н.п. Пушной</v>
          </cell>
        </row>
        <row r="371">
          <cell r="C371" t="str">
            <v>F_000-42-1-03.13-0653</v>
          </cell>
          <cell r="ALO371" t="str">
            <v>г. Оленегорск, ж/д ст. Лапландия</v>
          </cell>
        </row>
        <row r="372">
          <cell r="C372" t="str">
            <v>F_000-42-1-03.13-0654</v>
          </cell>
          <cell r="ALO372" t="str">
            <v>г. Апатиты</v>
          </cell>
        </row>
        <row r="373">
          <cell r="C373" t="str">
            <v>F_000-42-1-03.13-0442</v>
          </cell>
          <cell r="ALO373" t="str">
            <v>г. Оленегорск, н.п. Высокий</v>
          </cell>
        </row>
        <row r="374">
          <cell r="C374" t="str">
            <v>F_000-41-1-06.70-0664</v>
          </cell>
          <cell r="ALO374" t="str">
            <v xml:space="preserve"> Кольский район 22-й км дороги Кола-Печенга,
</v>
          </cell>
        </row>
        <row r="375">
          <cell r="C375" t="str">
            <v>F_000-41-1-06.70-0665</v>
          </cell>
          <cell r="ALO375" t="str">
            <v xml:space="preserve"> г. Мурманск,</v>
          </cell>
        </row>
        <row r="376">
          <cell r="C376" t="str">
            <v>F_000-41-1-06.70-0666</v>
          </cell>
          <cell r="ALO376" t="str">
            <v>г.Кола</v>
          </cell>
        </row>
        <row r="377">
          <cell r="C377" t="str">
            <v>F_000-41-1-06.70-0667</v>
          </cell>
          <cell r="ALO377" t="str">
            <v>г.Никель площадка ТОО СП Печенганикель</v>
          </cell>
        </row>
        <row r="378">
          <cell r="C378" t="str">
            <v>F_000-41-1-06.70-0668</v>
          </cell>
          <cell r="ALO378" t="str">
            <v>г. Заполярный</v>
          </cell>
        </row>
        <row r="379">
          <cell r="C379" t="str">
            <v>F_000-41-1-06.70-0669</v>
          </cell>
          <cell r="ALO379" t="str">
            <v xml:space="preserve"> Кольский район,  с. Ура-Губа</v>
          </cell>
        </row>
        <row r="380">
          <cell r="C380" t="str">
            <v>F_000-41-1-06.70-0670</v>
          </cell>
          <cell r="ALO380" t="str">
            <v>пгт. Мурмаши</v>
          </cell>
        </row>
        <row r="381">
          <cell r="C381" t="str">
            <v>F_000-41-1-06.70-0671</v>
          </cell>
          <cell r="ALO381" t="str">
            <v>г. Заозёрск</v>
          </cell>
        </row>
        <row r="382">
          <cell r="C382" t="str">
            <v>F_000-41-1-06.70-0672</v>
          </cell>
          <cell r="ALO382" t="str">
            <v>г. Островной</v>
          </cell>
        </row>
        <row r="383">
          <cell r="C383" t="str">
            <v>F_000-41-1-06.70-0673</v>
          </cell>
          <cell r="ALO383" t="str">
            <v>Печенгский район, пгт. Никель</v>
          </cell>
        </row>
        <row r="384">
          <cell r="C384" t="str">
            <v>F_000-41-1-06.70-0674</v>
          </cell>
          <cell r="ALO384" t="str">
            <v>г. Мурманск</v>
          </cell>
        </row>
        <row r="385">
          <cell r="C385" t="str">
            <v>F_000-41-1-06.70-0675</v>
          </cell>
          <cell r="ALO385" t="str">
            <v>Кольский район, с. Тулома</v>
          </cell>
        </row>
        <row r="386">
          <cell r="C386" t="str">
            <v>F_000-41-1-06.70-0676</v>
          </cell>
          <cell r="ALO386" t="str">
            <v>Кольский район, пгт. Верхнетуломский</v>
          </cell>
        </row>
        <row r="387">
          <cell r="C387" t="str">
            <v>F_000-41-1-06.70-0677</v>
          </cell>
          <cell r="ALO387" t="str">
            <v>Кольский район, пгт. Молочный</v>
          </cell>
        </row>
        <row r="388">
          <cell r="C388" t="str">
            <v>F_000-41-1-06.70-0678</v>
          </cell>
          <cell r="ALO388" t="str">
            <v>г. Мурманск, пгт. Росляково-1</v>
          </cell>
        </row>
        <row r="389">
          <cell r="C389" t="str">
            <v>F_000-41-1-06.70-0679</v>
          </cell>
          <cell r="ALO389" t="str">
            <v>Кольский район, 55-й км дороги Кола-Печенга</v>
          </cell>
        </row>
        <row r="390">
          <cell r="C390" t="str">
            <v>F_000-41-1-06.70-0680</v>
          </cell>
          <cell r="ALO390" t="str">
            <v>Кольский район, 21-й км дороги Кола-Печенга</v>
          </cell>
        </row>
        <row r="391">
          <cell r="C391" t="str">
            <v>F_000-41-1-06.70-0681</v>
          </cell>
          <cell r="ALO391" t="str">
            <v>Печенгский район, пгт. Никель</v>
          </cell>
        </row>
        <row r="392">
          <cell r="C392" t="str">
            <v>F_000-41-1-06.70-0682</v>
          </cell>
          <cell r="ALO392" t="str">
            <v>Кольский район, с. Тулома</v>
          </cell>
        </row>
        <row r="393">
          <cell r="C393" t="str">
            <v>F_000-41-1-06.70-0683</v>
          </cell>
          <cell r="ALO393" t="str">
            <v>Печенгский район, пгт. Печенга</v>
          </cell>
        </row>
        <row r="394">
          <cell r="C394" t="str">
            <v>F_000-41-1-06.70-0684</v>
          </cell>
          <cell r="ALO394" t="str">
            <v>г.Заполярный</v>
          </cell>
        </row>
        <row r="395">
          <cell r="C395" t="str">
            <v>F_000-41-1-06.70-0685</v>
          </cell>
          <cell r="ALO395" t="str">
            <v>г.Заполярный</v>
          </cell>
        </row>
        <row r="396">
          <cell r="C396" t="str">
            <v>I_000-41-1-06.70-1019</v>
          </cell>
          <cell r="ALO396" t="str">
            <v>г. Мурманск, Кольский район</v>
          </cell>
        </row>
        <row r="397">
          <cell r="C397" t="str">
            <v>F_000-41-1-06.70-0686</v>
          </cell>
          <cell r="ALO397" t="str">
            <v>г. Мурманск</v>
          </cell>
        </row>
        <row r="398">
          <cell r="C398" t="str">
            <v>F_000-41-1-06.70-0687</v>
          </cell>
          <cell r="ALO398" t="str">
            <v>г. Мурманск</v>
          </cell>
        </row>
        <row r="399">
          <cell r="C399" t="str">
            <v>F_000-41-1-06.70-0688</v>
          </cell>
          <cell r="ALO399" t="str">
            <v>Кольский район, пгт. Молочный</v>
          </cell>
        </row>
        <row r="400">
          <cell r="C400" t="str">
            <v>F_000-41-1-06.70-0689</v>
          </cell>
          <cell r="ALO400" t="str">
            <v>Кольский район, н.п. Шонгуй</v>
          </cell>
        </row>
        <row r="401">
          <cell r="C401" t="str">
            <v>F_000-41-1-06.70-0690</v>
          </cell>
          <cell r="ALO401" t="str">
            <v>г. Мурманск</v>
          </cell>
        </row>
        <row r="402">
          <cell r="C402" t="str">
            <v>F_000-41-1-06.70-0691</v>
          </cell>
          <cell r="ALO402" t="str">
            <v>Кольский район,  пгт. Кильдинстрой</v>
          </cell>
        </row>
        <row r="403">
          <cell r="C403" t="str">
            <v>F_000-41-1-06.70-0692</v>
          </cell>
          <cell r="ALO403" t="str">
            <v>Кольский район, 30-й км дороги Кола-Печенга</v>
          </cell>
        </row>
        <row r="404">
          <cell r="C404" t="str">
            <v>F_000-41-1-06.70-0693</v>
          </cell>
          <cell r="ALO404" t="str">
            <v>Кольский район, н.п. Килп-Явр</v>
          </cell>
        </row>
        <row r="405">
          <cell r="C405" t="str">
            <v>F_000-41-1-06.70-0694</v>
          </cell>
          <cell r="ALO405" t="str">
            <v>Кольский район,  пгт. Мурмаши</v>
          </cell>
        </row>
        <row r="406">
          <cell r="C406" t="str">
            <v>F_000-41-1-06.70-0695</v>
          </cell>
          <cell r="ALO406" t="str">
            <v>Кольский район, 24-й км, дороги Кола-Верхнетуломский</v>
          </cell>
        </row>
        <row r="407">
          <cell r="C407" t="str">
            <v>F_000-41-1-06.70-0696</v>
          </cell>
          <cell r="ALO407" t="str">
            <v>Кольский район, н.п. Дальние-Зеленцы</v>
          </cell>
        </row>
        <row r="408">
          <cell r="C408" t="str">
            <v>F_000-41-1-06.70-0697</v>
          </cell>
          <cell r="ALO408" t="str">
            <v>г. Кола Кольского района</v>
          </cell>
        </row>
        <row r="409">
          <cell r="C409" t="str">
            <v>F_000-41-1-06.70-0698</v>
          </cell>
          <cell r="ALO409" t="str">
            <v>Кольский район, 30 км дороги Кола-Печенга</v>
          </cell>
        </row>
        <row r="410">
          <cell r="C410" t="str">
            <v>F_000-41-1-06.70-0699</v>
          </cell>
          <cell r="ALO410" t="str">
            <v>г. Мурманск</v>
          </cell>
        </row>
        <row r="411">
          <cell r="C411" t="str">
            <v>F_000-41-1-06.70-0700</v>
          </cell>
          <cell r="ALO411" t="str">
            <v>Кольский район, пгт. Молочный</v>
          </cell>
        </row>
        <row r="412">
          <cell r="C412" t="str">
            <v>F_000-41-1-06.70-1000</v>
          </cell>
          <cell r="ALO412" t="str">
            <v>г. Мурманск</v>
          </cell>
        </row>
        <row r="413">
          <cell r="C413" t="str">
            <v>J_000-41-1-06.70-0487</v>
          </cell>
          <cell r="ALO413" t="str">
            <v>г. Мурманск, Кольский район</v>
          </cell>
        </row>
        <row r="414">
          <cell r="C414" t="str">
            <v>F_000-41-1-06.70-1001</v>
          </cell>
          <cell r="ALO414" t="str">
            <v>Кольский район, с. Териберка</v>
          </cell>
        </row>
        <row r="415">
          <cell r="C415" t="str">
            <v>F_000-41-1-06.70-1002</v>
          </cell>
          <cell r="ALO415" t="str">
            <v>Кольский район, 18км дор. Мурманск-Аэропорт «Мурмаши»</v>
          </cell>
        </row>
        <row r="416">
          <cell r="C416" t="str">
            <v>F_000-41-1-06.70-1003</v>
          </cell>
          <cell r="ALO416" t="str">
            <v>Кольский район, 8-й км дороги Кола-Мурмаши</v>
          </cell>
        </row>
        <row r="417">
          <cell r="C417" t="str">
            <v>F_000-41-1-06.70-1004</v>
          </cell>
          <cell r="ALO417" t="str">
            <v>Кольский район, 17-й км  дор. Мурманск- Аэропорт «Мурмаши»</v>
          </cell>
        </row>
        <row r="418">
          <cell r="C418" t="str">
            <v>F_000-41-1-06.70-1005</v>
          </cell>
          <cell r="ALO418" t="str">
            <v>г. Североморск, пгт. Североморск-3</v>
          </cell>
        </row>
        <row r="419">
          <cell r="C419" t="str">
            <v>F_000-41-1-06.70-1006</v>
          </cell>
          <cell r="ALO419" t="str">
            <v>Кольский район, пгт. Туманный</v>
          </cell>
        </row>
        <row r="420">
          <cell r="C420" t="str">
            <v>F_000-41-1-06.70-1007</v>
          </cell>
          <cell r="ALO420" t="str">
            <v>г. Снежногорск</v>
          </cell>
        </row>
        <row r="421">
          <cell r="C421" t="str">
            <v>F_000-41-1-06.70-1008</v>
          </cell>
          <cell r="ALO421" t="str">
            <v>г. Мурманск</v>
          </cell>
        </row>
        <row r="422">
          <cell r="C422" t="str">
            <v>F_000-41-1-06.70-1009</v>
          </cell>
          <cell r="ALO422" t="str">
            <v>пгт. Мурмаши</v>
          </cell>
        </row>
        <row r="423">
          <cell r="C423" t="str">
            <v>F_000-41-1-06.70-1010</v>
          </cell>
          <cell r="ALO423" t="str">
            <v>г. Североморск, пгт. Североморск-3</v>
          </cell>
        </row>
        <row r="424">
          <cell r="C424" t="str">
            <v>F_000-41-1-06.70-1011</v>
          </cell>
          <cell r="ALO424" t="str">
            <v>Кольский район, н.п. Зверосовхоз</v>
          </cell>
        </row>
        <row r="425">
          <cell r="C425" t="str">
            <v>F_000-41-1-06.70-1012</v>
          </cell>
          <cell r="ALO425" t="str">
            <v>г. Мурманск</v>
          </cell>
        </row>
        <row r="426">
          <cell r="C426" t="str">
            <v>F_000-41-1-06.70-1013</v>
          </cell>
          <cell r="ALO426" t="str">
            <v>Кольский район, 38-й км дороги Мурманск-Верхнетуломский</v>
          </cell>
        </row>
        <row r="427">
          <cell r="C427" t="str">
            <v>F_000-41-1-06.70-1014</v>
          </cell>
          <cell r="ALO427" t="str">
            <v>Кольский район, 28-й км дороги Мурманск-Верхнетуломский</v>
          </cell>
        </row>
        <row r="428">
          <cell r="C428" t="str">
            <v>F_000-41-1-06.70-1015</v>
          </cell>
          <cell r="ALO428" t="str">
            <v>Кольский район, пгт. Мурмаши</v>
          </cell>
        </row>
        <row r="429">
          <cell r="C429" t="str">
            <v>F_000-41-1-06.70-1016</v>
          </cell>
          <cell r="ALO429" t="str">
            <v>Кольский район, н.п. Зверосовхоз</v>
          </cell>
        </row>
        <row r="430">
          <cell r="C430" t="str">
            <v>F_000-41-1-06.70-1017</v>
          </cell>
          <cell r="ALO430" t="str">
            <v>Кольский район, пгт. Мурмаши</v>
          </cell>
        </row>
        <row r="431">
          <cell r="C431" t="str">
            <v>I_000-41-1-03.12-0657</v>
          </cell>
          <cell r="ALO431" t="str">
            <v>Печенгский район, пгт. Никель</v>
          </cell>
        </row>
        <row r="432">
          <cell r="C432" t="str">
            <v>I_006-42-1-03.12-0584</v>
          </cell>
          <cell r="ALO432" t="str">
            <v>с.Нямозеро</v>
          </cell>
        </row>
        <row r="433">
          <cell r="C433" t="str">
            <v>I_000-42-1-03.12-0585</v>
          </cell>
          <cell r="ALO433" t="str">
            <v>г.Мончегорск</v>
          </cell>
        </row>
        <row r="434">
          <cell r="C434" t="str">
            <v>I_006-42-1-03.13-1026</v>
          </cell>
          <cell r="ALO434" t="str">
            <v>г.Полярные Зори</v>
          </cell>
        </row>
        <row r="435">
          <cell r="C435" t="str">
            <v>I_006-42-1-03.13-1027</v>
          </cell>
          <cell r="ALO435" t="str">
            <v>г.Оленегорск</v>
          </cell>
        </row>
        <row r="436">
          <cell r="C436" t="str">
            <v>I_006-42-1-03.13-1028</v>
          </cell>
          <cell r="ALO436" t="str">
            <v>г.Оленегорск</v>
          </cell>
        </row>
        <row r="437">
          <cell r="C437" t="str">
            <v>I_006-42-1-03.13-1029</v>
          </cell>
          <cell r="ALO437" t="str">
            <v>п.Африканда</v>
          </cell>
        </row>
        <row r="438">
          <cell r="C438" t="str">
            <v>I_000-42-1-03.13-1030</v>
          </cell>
          <cell r="ALO438" t="str">
            <v>г.Оленегорск</v>
          </cell>
        </row>
        <row r="439">
          <cell r="C439" t="str">
            <v>I_000-42-1-03.13-1031</v>
          </cell>
          <cell r="ALO439" t="str">
            <v>г.Оленегорск</v>
          </cell>
        </row>
        <row r="440">
          <cell r="C440" t="str">
            <v>I_000-42-1-03.13-1032</v>
          </cell>
          <cell r="ALO440" t="str">
            <v>г.Оленегорск, п. Протоки</v>
          </cell>
        </row>
        <row r="441">
          <cell r="C441" t="str">
            <v>I_006-42-1-03.21-0002</v>
          </cell>
          <cell r="ALO441" t="str">
            <v>с.Ловозеро</v>
          </cell>
        </row>
        <row r="442">
          <cell r="C442" t="str">
            <v>I_006-41-1-04.60-0860</v>
          </cell>
          <cell r="ALO442" t="str">
            <v>г.Мурманск</v>
          </cell>
        </row>
        <row r="443">
          <cell r="C443" t="str">
            <v>I_006-41-1-04.60-0861</v>
          </cell>
          <cell r="ALO443" t="str">
            <v>г.Мурманск</v>
          </cell>
        </row>
        <row r="444">
          <cell r="C444" t="str">
            <v>I_006-41-1-04.60-0862</v>
          </cell>
          <cell r="ALO444" t="str">
            <v>г.Мурманск</v>
          </cell>
        </row>
        <row r="445">
          <cell r="C445" t="str">
            <v>I_006-41-1-04.60-0863</v>
          </cell>
          <cell r="ALO445" t="str">
            <v>г.Мурманск</v>
          </cell>
        </row>
        <row r="446">
          <cell r="C446" t="str">
            <v>I_006-41-1-04.60-0652</v>
          </cell>
          <cell r="ALO446" t="str">
            <v>Кольский район, 55 км а/д Кола-Печенга</v>
          </cell>
        </row>
        <row r="447">
          <cell r="C447" t="str">
            <v>I_000-42-1-04.60-0534</v>
          </cell>
          <cell r="ALO447" t="str">
            <v>г.Мончегорск</v>
          </cell>
        </row>
        <row r="448">
          <cell r="C448" t="str">
            <v>I_000-41-1-04.60-0653</v>
          </cell>
          <cell r="ALO448" t="str">
            <v>Кольский район, с. Тулома</v>
          </cell>
        </row>
        <row r="449">
          <cell r="C449" t="str">
            <v>I_000-41-1-04.60-0654</v>
          </cell>
          <cell r="ALO449" t="str">
            <v>Кольский район, с. Тулома</v>
          </cell>
        </row>
        <row r="450">
          <cell r="C450" t="str">
            <v>I_000-41-1-03.12-0334</v>
          </cell>
          <cell r="ALO450" t="str">
            <v>г.Мурманск</v>
          </cell>
        </row>
        <row r="451">
          <cell r="C451" t="str">
            <v>I_000-41-1-03.13-0333</v>
          </cell>
          <cell r="ALO451" t="str">
            <v>г.Мурманск</v>
          </cell>
        </row>
        <row r="452">
          <cell r="C452" t="str">
            <v>I_006-42-1-04.60-0535</v>
          </cell>
          <cell r="ALO452" t="str">
            <v>Кольский район, Кислая Губа</v>
          </cell>
        </row>
        <row r="453">
          <cell r="C453" t="str">
            <v>I_006-42-1-04.60-0536</v>
          </cell>
          <cell r="ALO453" t="str">
            <v>г. Апатиты</v>
          </cell>
        </row>
        <row r="454">
          <cell r="C454" t="str">
            <v>I_006-42-1-04.60-0537</v>
          </cell>
          <cell r="ALO454" t="str">
            <v>Кольский район, п. Пушной</v>
          </cell>
        </row>
        <row r="455">
          <cell r="C455" t="str">
            <v>I_006-42-1-04.60-0538</v>
          </cell>
          <cell r="ALO455" t="str">
            <v>Кандалакшский район, п. Кайралы</v>
          </cell>
        </row>
        <row r="456">
          <cell r="C456" t="str">
            <v>I_006-42-1-04.60-0539</v>
          </cell>
          <cell r="ALO456" t="str">
            <v>г. Кандалакша</v>
          </cell>
        </row>
        <row r="457">
          <cell r="C457" t="str">
            <v>I_006-42-1-04.60-0540</v>
          </cell>
          <cell r="ALO457" t="str">
            <v>г. Апатиты</v>
          </cell>
        </row>
        <row r="458">
          <cell r="C458" t="str">
            <v>I_006-41-1-04.60-0865</v>
          </cell>
          <cell r="ALO458" t="str">
            <v>г. Мурманск</v>
          </cell>
        </row>
        <row r="459">
          <cell r="C459" t="str">
            <v>I_006-41-1-04.60-0866</v>
          </cell>
          <cell r="ALO459" t="str">
            <v>г. Кола</v>
          </cell>
        </row>
        <row r="460">
          <cell r="C460" t="str">
            <v>I_006-41-1-04.60-0867</v>
          </cell>
          <cell r="ALO460" t="str">
            <v>с. Тулома</v>
          </cell>
        </row>
        <row r="461">
          <cell r="C461" t="str">
            <v>I_006-41-1-04.60-0868</v>
          </cell>
          <cell r="ALO461" t="str">
            <v>г. Никель</v>
          </cell>
        </row>
        <row r="462">
          <cell r="C462" t="str">
            <v>I_006-41-1-04.60-0869</v>
          </cell>
          <cell r="ALO462" t="str">
            <v>г. Никель</v>
          </cell>
        </row>
        <row r="463">
          <cell r="C463" t="str">
            <v>I_006-41-1-04.60-0870</v>
          </cell>
          <cell r="ALO463" t="str">
            <v>с. Тулома</v>
          </cell>
        </row>
        <row r="464">
          <cell r="C464" t="str">
            <v>G_000-42-1-04.60-0533</v>
          </cell>
          <cell r="ALO464" t="str">
            <v>г. Оленегорск</v>
          </cell>
        </row>
        <row r="465">
          <cell r="C465" t="str">
            <v>F_000-42-1-03.12-0438</v>
          </cell>
          <cell r="ALO465" t="str">
            <v>г. Мончегорск</v>
          </cell>
        </row>
        <row r="466">
          <cell r="C466" t="str">
            <v>F_000-42-1-03.12-0044</v>
          </cell>
          <cell r="ALO466" t="str">
            <v>г. Мончегорск</v>
          </cell>
        </row>
        <row r="467">
          <cell r="C467" t="str">
            <v>F_000-42-1-03.12-0007</v>
          </cell>
          <cell r="ALO467" t="str">
            <v>г. Мончегорск</v>
          </cell>
        </row>
        <row r="468">
          <cell r="C468" t="str">
            <v>F_000-42-1-03.13-0124</v>
          </cell>
          <cell r="ALO468" t="str">
            <v>г. Кандалакша</v>
          </cell>
        </row>
        <row r="469">
          <cell r="C469" t="str">
            <v>F_000-42-1-03.13-1020</v>
          </cell>
          <cell r="ALO469" t="str">
            <v>г. Мончегорск</v>
          </cell>
        </row>
        <row r="470">
          <cell r="C470" t="str">
            <v>F_000-42-1-03.13-1021</v>
          </cell>
          <cell r="ALO470" t="str">
            <v>г. Мончегорск</v>
          </cell>
        </row>
        <row r="471">
          <cell r="C471" t="str">
            <v>F_000-42-1-03.13-1022</v>
          </cell>
          <cell r="ALO471" t="str">
            <v>г. Мончегорск</v>
          </cell>
        </row>
        <row r="472">
          <cell r="C472" t="str">
            <v>J_000-41-1-03.12-0665</v>
          </cell>
          <cell r="ALO472" t="str">
            <v>г.Мурманск</v>
          </cell>
        </row>
        <row r="473">
          <cell r="C473" t="str">
            <v>J_000-41-1-03.12-0666</v>
          </cell>
          <cell r="ALO473" t="str">
            <v>г.Мурманск</v>
          </cell>
        </row>
        <row r="478">
          <cell r="C478" t="str">
            <v>Г</v>
          </cell>
          <cell r="ALO478">
            <v>0</v>
          </cell>
        </row>
        <row r="479">
          <cell r="C479" t="str">
            <v>Г</v>
          </cell>
          <cell r="ALO479">
            <v>0</v>
          </cell>
        </row>
        <row r="480">
          <cell r="C480" t="str">
            <v>F_000-42-1-01.11-0266</v>
          </cell>
          <cell r="ALO480" t="str">
            <v>г. Апатиты</v>
          </cell>
        </row>
        <row r="481">
          <cell r="C481" t="str">
            <v>F_000-42-1-01.11-0640</v>
          </cell>
          <cell r="ALO481" t="str">
            <v>Кандалакшский район, г. Кандалакша, г. Апатиты, г. Полярные Зори.</v>
          </cell>
        </row>
        <row r="482">
          <cell r="C482" t="str">
            <v>F_000-41-1-01.11-0641</v>
          </cell>
          <cell r="ALO482" t="str">
            <v>Кольский район</v>
          </cell>
        </row>
        <row r="483">
          <cell r="C483" t="str">
            <v>F_000-41-1-01.11-0642</v>
          </cell>
          <cell r="ALO483" t="str">
            <v>Кольский район</v>
          </cell>
        </row>
        <row r="484">
          <cell r="C484" t="str">
            <v>F_000-41-1-01.11-0643</v>
          </cell>
          <cell r="ALO484" t="str">
            <v>Кольский район</v>
          </cell>
        </row>
        <row r="485">
          <cell r="C485" t="str">
            <v>F_000-42-1-01.11-0267</v>
          </cell>
          <cell r="ALO485" t="str">
            <v>г. Апатиты</v>
          </cell>
        </row>
        <row r="486">
          <cell r="C486" t="str">
            <v>G_000-41-1-01.12-0581</v>
          </cell>
          <cell r="ALO486" t="str">
            <v>г. Мурманск</v>
          </cell>
        </row>
        <row r="487">
          <cell r="C487" t="str">
            <v>G_000-41-1-01.21-0235</v>
          </cell>
          <cell r="ALO487" t="str">
            <v>г. Мурманск</v>
          </cell>
        </row>
        <row r="488">
          <cell r="C488" t="str">
            <v>G_000-41-1-01.33-1023</v>
          </cell>
          <cell r="ALO488" t="str">
            <v>Кольский район, н.п. Зверосовхоз</v>
          </cell>
        </row>
        <row r="489">
          <cell r="C489" t="str">
            <v>F_000-41-1-01.33-0084</v>
          </cell>
          <cell r="ALO489" t="str">
            <v>Кольский район, пгт. Кильдинстрой</v>
          </cell>
        </row>
        <row r="490">
          <cell r="C490" t="str">
            <v>F_000-42-1-01.12-0517</v>
          </cell>
          <cell r="ALO490" t="str">
            <v>Кандалакшский район</v>
          </cell>
        </row>
        <row r="491">
          <cell r="C491" t="str">
            <v>I_000-41-1-01.11-0651</v>
          </cell>
          <cell r="ALO491" t="str">
            <v>Кольский р-н</v>
          </cell>
        </row>
        <row r="492">
          <cell r="C492" t="str">
            <v>I_000-42-1-01.11-0649</v>
          </cell>
          <cell r="ALO492" t="str">
            <v>г. Апатиты</v>
          </cell>
        </row>
        <row r="493">
          <cell r="C493" t="str">
            <v>I_000-41-2-01.11-0735</v>
          </cell>
          <cell r="ALO493" t="str">
            <v>пос.Верхнетуломский-г.Заполярный</v>
          </cell>
        </row>
        <row r="494">
          <cell r="C494" t="str">
            <v>I_000-42-1-01.12-0518</v>
          </cell>
          <cell r="ALO494" t="str">
            <v>городской округ г. Полярные Зори, п. Африканда</v>
          </cell>
        </row>
        <row r="495">
          <cell r="C495" t="str">
            <v>I_000-42-1-01.11-0643</v>
          </cell>
          <cell r="ALO495" t="str">
            <v>г. Апатиты</v>
          </cell>
        </row>
        <row r="496">
          <cell r="C496" t="str">
            <v>I_000-42-1-01.11-0646</v>
          </cell>
          <cell r="ALO496" t="str">
            <v>г. Мончегорск</v>
          </cell>
        </row>
        <row r="497">
          <cell r="C497" t="str">
            <v>I_000-42-1-01.11-0647</v>
          </cell>
          <cell r="ALO497" t="str">
            <v>г.Мончегорск</v>
          </cell>
        </row>
        <row r="498">
          <cell r="C498" t="str">
            <v>I_000-42-1-01.32-0565</v>
          </cell>
          <cell r="ALO498" t="str">
            <v>с. Княжая губа</v>
          </cell>
        </row>
        <row r="499">
          <cell r="C499" t="str">
            <v>I_000-41-1-01.41-6118</v>
          </cell>
          <cell r="ALO499" t="str">
            <v>г.Мурманск</v>
          </cell>
        </row>
        <row r="500">
          <cell r="C500" t="str">
            <v>I_000-41-1-01.12-0245</v>
          </cell>
          <cell r="ALO500" t="str">
            <v>г. Мурманск</v>
          </cell>
        </row>
        <row r="501">
          <cell r="C501" t="str">
            <v>J_000-42-1-01.33-0869</v>
          </cell>
          <cell r="ALO501" t="str">
            <v>Кандалакшский район</v>
          </cell>
        </row>
        <row r="502">
          <cell r="C502" t="str">
            <v>F_000-42-1-01.32-0089</v>
          </cell>
          <cell r="ALO502" t="str">
            <v>Кандалакшский район, с. Лувеньга</v>
          </cell>
        </row>
        <row r="615">
          <cell r="C615" t="str">
            <v>Г</v>
          </cell>
          <cell r="ALO615">
            <v>0</v>
          </cell>
        </row>
        <row r="616">
          <cell r="C616" t="str">
            <v>F_000-41-1-01.11-0526</v>
          </cell>
          <cell r="ALO616" t="str">
            <v>г. Мурманск</v>
          </cell>
        </row>
        <row r="617">
          <cell r="C617" t="str">
            <v>I_000-41-1-04.60-0001</v>
          </cell>
          <cell r="ALO617" t="str">
            <v>г.Мурманск</v>
          </cell>
        </row>
        <row r="618">
          <cell r="C618" t="str">
            <v>I_000-42-1-01.12-0520</v>
          </cell>
          <cell r="ALO618" t="str">
            <v xml:space="preserve">г.Кировск 
</v>
          </cell>
        </row>
        <row r="619">
          <cell r="C619" t="str">
            <v>I_000-42-1-01.11-0652</v>
          </cell>
          <cell r="ALO619" t="str">
            <v xml:space="preserve">г.Кировск, 25 км </v>
          </cell>
        </row>
        <row r="620">
          <cell r="C620" t="str">
            <v>I_000-42-1-01.11-0653</v>
          </cell>
          <cell r="ALO620" t="str">
            <v xml:space="preserve">г.Кировск </v>
          </cell>
        </row>
        <row r="621">
          <cell r="C621" t="str">
            <v>I_000-42-1-01.11-0654</v>
          </cell>
          <cell r="ALO621" t="str">
            <v>г.Кировск, г. Апатиты</v>
          </cell>
        </row>
        <row r="622">
          <cell r="C622" t="str">
            <v>I_000-42-1-01.11-0655</v>
          </cell>
          <cell r="ALO622" t="str">
            <v>г.Кировск, г. Апатиты</v>
          </cell>
        </row>
        <row r="623">
          <cell r="C623" t="str">
            <v>I_000-42-1-01.11-0656</v>
          </cell>
          <cell r="ALO623" t="str">
            <v>г. Апатиты, г. Мончегорск</v>
          </cell>
        </row>
        <row r="624">
          <cell r="C624" t="str">
            <v>I_000-42-1-01.11-0657</v>
          </cell>
          <cell r="ALO624" t="str">
            <v>г.Оленегорск</v>
          </cell>
        </row>
        <row r="625">
          <cell r="C625" t="str">
            <v>I_000-43-1-01.11-0001</v>
          </cell>
          <cell r="ALO625" t="str">
            <v>г.Мурманск, Кольский район, Кандалакшский район</v>
          </cell>
        </row>
        <row r="626">
          <cell r="C626" t="str">
            <v>J_000-42-1-01.11-0658</v>
          </cell>
          <cell r="ALO626" t="str">
            <v>г. Апатиты, г. Мончегорск</v>
          </cell>
        </row>
        <row r="627">
          <cell r="C627" t="str">
            <v>J_000-42-1-01.11-0659</v>
          </cell>
          <cell r="ALO627" t="str">
            <v>г. Апатиты, г. Мончегорск</v>
          </cell>
        </row>
        <row r="628">
          <cell r="C628" t="str">
            <v>J_000-42-1-01.11-0660</v>
          </cell>
          <cell r="ALO628" t="str">
            <v>г. Апатиты, г. Мончегорск</v>
          </cell>
        </row>
        <row r="629">
          <cell r="C629" t="str">
            <v>J_000-42-1-01.11-0661</v>
          </cell>
          <cell r="ALO629" t="str">
            <v>г. Апатиты, г. Мончегорск</v>
          </cell>
        </row>
        <row r="637">
          <cell r="C637" t="str">
            <v>Г</v>
          </cell>
          <cell r="ALO637">
            <v>0</v>
          </cell>
        </row>
        <row r="638">
          <cell r="C638" t="str">
            <v>Г</v>
          </cell>
          <cell r="ALO638">
            <v>0</v>
          </cell>
        </row>
        <row r="639">
          <cell r="C639" t="str">
            <v>F_000-49-1-05.20-0319</v>
          </cell>
          <cell r="ALO639" t="str">
            <v>Кольский район, г. Кола, с. Минькино, с. Ура-губа, н.п. Зверосовхоз, н.п. Шонгуй, пгт. Кильдинстрой,с. Тулома, Терский район, пгт. Умба, Ловозерский район, пгт. Ревда,  с. Ловозеро, Кандалакшский район, с. Лувеньга</v>
          </cell>
        </row>
        <row r="662">
          <cell r="C662" t="str">
            <v>Г</v>
          </cell>
          <cell r="ALO662">
            <v>0</v>
          </cell>
        </row>
        <row r="663">
          <cell r="C663" t="str">
            <v>F_000-49-1-05.20-0227</v>
          </cell>
          <cell r="ALO663" t="str">
            <v>г. Мурманск, Кольский район, г. Кола, пгт. Мурмаши, пгт. Туманный, Печенгский район, пгт. Никель, Ловозерский район, пгт. Ревда, г. Оленегорск, г. Апатиты, г. Кандалакша, г. Мончегорск</v>
          </cell>
        </row>
        <row r="664">
          <cell r="C664" t="str">
            <v>G_000-42-1-05.20-0001</v>
          </cell>
          <cell r="ALO664" t="str">
            <v>г. Оленегорск, г. Мончегорск, г. Апатиты</v>
          </cell>
        </row>
        <row r="665">
          <cell r="C665" t="str">
            <v>I_000-41-1-05.40-0001</v>
          </cell>
          <cell r="ALO665" t="str">
            <v>П. Междуречье, п. Молочный, ПГТ. Мурмаши, ПГТ. Кильдинстрой, Североморск, Никель</v>
          </cell>
        </row>
        <row r="666">
          <cell r="C666" t="str">
            <v>I_000-42-1-05.40-0001</v>
          </cell>
          <cell r="ALO666" t="str">
            <v>г. Ковдор, г.Кандалакша, п. Умба, г. Апатиты., г. Полярные Зори, г. Оленегорск.</v>
          </cell>
        </row>
        <row r="668">
          <cell r="C668" t="str">
            <v>Г</v>
          </cell>
          <cell r="ALO668">
            <v>0</v>
          </cell>
        </row>
        <row r="672">
          <cell r="C672" t="str">
            <v>Г</v>
          </cell>
          <cell r="ALO672">
            <v>0</v>
          </cell>
        </row>
        <row r="676">
          <cell r="C676" t="str">
            <v>Г</v>
          </cell>
          <cell r="ALO676">
            <v>0</v>
          </cell>
        </row>
        <row r="680">
          <cell r="C680" t="str">
            <v>Г</v>
          </cell>
          <cell r="ALO680">
            <v>0</v>
          </cell>
        </row>
        <row r="684">
          <cell r="C684" t="str">
            <v>Г</v>
          </cell>
          <cell r="ALO684">
            <v>0</v>
          </cell>
        </row>
        <row r="688">
          <cell r="C688" t="str">
            <v>Г</v>
          </cell>
          <cell r="ALO688">
            <v>0</v>
          </cell>
        </row>
        <row r="692">
          <cell r="C692" t="str">
            <v>Г</v>
          </cell>
          <cell r="ALO692">
            <v>0</v>
          </cell>
        </row>
        <row r="693">
          <cell r="C693" t="str">
            <v>Г</v>
          </cell>
          <cell r="ALO693">
            <v>0</v>
          </cell>
        </row>
        <row r="694">
          <cell r="C694" t="str">
            <v>F_000-41-1-06.10-0053</v>
          </cell>
          <cell r="ALO694" t="str">
            <v>г. Мурманск</v>
          </cell>
        </row>
        <row r="695">
          <cell r="C695" t="str">
            <v>F_000-41-1-06.20-0663</v>
          </cell>
          <cell r="ALO695" t="str">
            <v>Кольский район, пгт. Мурмаши</v>
          </cell>
        </row>
        <row r="696">
          <cell r="C696" t="str">
            <v>F_000-49-1-06.20-0224.1</v>
          </cell>
          <cell r="ALO696" t="str">
            <v>г.Кандалакша, г.Апатиты, г.Кировск, г.Мончегорск</v>
          </cell>
        </row>
        <row r="697">
          <cell r="C697" t="str">
            <v>F_000-49-1-06.20-0456</v>
          </cell>
          <cell r="ALO697" t="str">
            <v>г. Оленегорск, Кандалакшский район, н.п. Зеленоборский</v>
          </cell>
        </row>
        <row r="698">
          <cell r="C698" t="str">
            <v>F_000-42-1-06.20-0660</v>
          </cell>
          <cell r="ALO698" t="str">
            <v>г. Кандалакша</v>
          </cell>
        </row>
        <row r="699">
          <cell r="C699" t="str">
            <v>F_000-42-1-06.20-0661</v>
          </cell>
          <cell r="ALO699" t="str">
            <v>Ловозерский район, пгт. Ревда</v>
          </cell>
        </row>
        <row r="700">
          <cell r="C700" t="str">
            <v>F_000-41-1-06.20-0662</v>
          </cell>
          <cell r="ALO700" t="str">
            <v>Печенгский район, пгт. Печенга</v>
          </cell>
        </row>
        <row r="701">
          <cell r="C701" t="str">
            <v>F_000-49-1-06.20-0495</v>
          </cell>
          <cell r="ALO701" t="str">
            <v>г. Заозерск</v>
          </cell>
        </row>
        <row r="702">
          <cell r="C702" t="str">
            <v>G_000-41-1-06.20-0664</v>
          </cell>
          <cell r="ALO702" t="str">
            <v>Кольский район, тер. нефтяного териминала Лавна</v>
          </cell>
        </row>
        <row r="703">
          <cell r="C703" t="str">
            <v>G_000-41-1-06.20-0665</v>
          </cell>
          <cell r="ALO703" t="str">
            <v>г. Мурманск, пгт. Росляково</v>
          </cell>
        </row>
        <row r="704">
          <cell r="C704" t="str">
            <v>G_000-42-1-06.20-0662</v>
          </cell>
          <cell r="ALO704" t="str">
            <v>г. Оленегорск</v>
          </cell>
        </row>
        <row r="705">
          <cell r="C705" t="str">
            <v>G_000-42-1-06.20-0663</v>
          </cell>
          <cell r="ALO705" t="str">
            <v>Терский район, пгт. Умба</v>
          </cell>
        </row>
        <row r="706">
          <cell r="C706" t="str">
            <v>I_000-42-1-04.40-0001</v>
          </cell>
          <cell r="ALO706" t="str">
            <v>г. Апатиты</v>
          </cell>
        </row>
        <row r="707">
          <cell r="C707" t="str">
            <v>F_000-41-1-03.12-0028</v>
          </cell>
          <cell r="ALO707" t="str">
            <v>г. Мурманск</v>
          </cell>
        </row>
        <row r="708">
          <cell r="C708" t="str">
            <v>F_000-41-1-03.12-0232</v>
          </cell>
          <cell r="ALO708" t="str">
            <v>Кольский район, пгт. Верхнетуломский</v>
          </cell>
        </row>
        <row r="709">
          <cell r="C709" t="str">
            <v>F_000-42-1-03.13-0122</v>
          </cell>
          <cell r="ALO709" t="str">
            <v>г. Полярные Зори</v>
          </cell>
        </row>
        <row r="710">
          <cell r="C710" t="str">
            <v>F_000-42-1-03.12-0504</v>
          </cell>
          <cell r="ALO710" t="str">
            <v>г. Мончегорск, г. Оленегорск</v>
          </cell>
        </row>
        <row r="711">
          <cell r="C711" t="str">
            <v>G_000-42-1-03.12-0539</v>
          </cell>
          <cell r="ALO711" t="str">
            <v>Кандалакшский район, н.п. Зеленоборский</v>
          </cell>
        </row>
        <row r="712">
          <cell r="C712" t="str">
            <v>F_000-42-1-03.13-1018</v>
          </cell>
          <cell r="ALO712" t="str">
            <v>г. Апатиты</v>
          </cell>
        </row>
        <row r="713">
          <cell r="C713" t="str">
            <v>F_000-42-1-03.13-1019</v>
          </cell>
          <cell r="ALO713" t="str">
            <v>г. Апатиты</v>
          </cell>
        </row>
        <row r="812">
          <cell r="C812" t="str">
            <v>Г</v>
          </cell>
          <cell r="ALO812">
            <v>0</v>
          </cell>
        </row>
        <row r="813">
          <cell r="C813" t="str">
            <v>G_000-43-1-04.50-0001</v>
          </cell>
          <cell r="ALO813" t="str">
            <v>Кольский район, пгт. Мурмаши</v>
          </cell>
        </row>
        <row r="814">
          <cell r="C814" t="str">
            <v>I_000-41-1-04.40-0093</v>
          </cell>
          <cell r="ALO814" t="str">
            <v>г. Мурманск</v>
          </cell>
        </row>
        <row r="815">
          <cell r="C815" t="str">
            <v>I_000-42-1-04.40-0094</v>
          </cell>
          <cell r="ALO815" t="str">
            <v>г. Оленегорск</v>
          </cell>
        </row>
        <row r="816">
          <cell r="C816" t="str">
            <v>F_000-41-1-04.30-0658</v>
          </cell>
          <cell r="ALO816" t="str">
            <v>Кольский район, пгт. Верхнетуломский</v>
          </cell>
        </row>
        <row r="817">
          <cell r="C817" t="str">
            <v>F_000-41-1-04.30-0659</v>
          </cell>
          <cell r="ALO817" t="str">
            <v>Кольский район, пгт. Мурмаши</v>
          </cell>
        </row>
        <row r="818">
          <cell r="C818" t="str">
            <v>F_000-42-1-04.30-0655</v>
          </cell>
          <cell r="ALO818" t="str">
            <v>г. Кандалакша</v>
          </cell>
        </row>
        <row r="819">
          <cell r="C819" t="str">
            <v>F_000-42-1-04.30-0656</v>
          </cell>
          <cell r="ALO819" t="str">
            <v>Кандалакшский район, г. Кандалакша</v>
          </cell>
        </row>
        <row r="820">
          <cell r="C820" t="str">
            <v>F_000-42-1-04.30-0657</v>
          </cell>
          <cell r="ALO820" t="str">
            <v xml:space="preserve">Кандалакшский район, н.п. Зеленоборский, </v>
          </cell>
        </row>
        <row r="821">
          <cell r="C821" t="str">
            <v>I_000-43-1-06.70-0001</v>
          </cell>
          <cell r="ALO821" t="str">
            <v>п. Мурмаши</v>
          </cell>
        </row>
        <row r="822">
          <cell r="C822" t="str">
            <v>I_000-43-1-06.70-0002</v>
          </cell>
          <cell r="ALO822" t="str">
            <v>п. Мурмаши</v>
          </cell>
        </row>
        <row r="823">
          <cell r="C823" t="str">
            <v>I_000-41-1-06.20-0666</v>
          </cell>
          <cell r="ALO823" t="str">
            <v xml:space="preserve">г. Кола, п. Шонгуй, п. Кильдинстрой, п. Пушной, п. Ура-Губа, п. Мурмаши, п. Тулома, п. Верхнетуломский, п. Междуречье, п. Мурмаши-3 </v>
          </cell>
        </row>
        <row r="824">
          <cell r="C824" t="str">
            <v>I_000-42-1-06.20-0664</v>
          </cell>
          <cell r="ALO824" t="str">
            <v xml:space="preserve"> п. Ловозеро, п. Ревда, Кислая Губа, п. Умба, п. Зеленоборский</v>
          </cell>
        </row>
        <row r="825">
          <cell r="C825" t="str">
            <v>I_000-41-1-06.20-0667</v>
          </cell>
          <cell r="ALO825" t="str">
            <v xml:space="preserve"> п. Зверосовхоз, п. Минькино, п. Белокаменка, п. Дровяное, ст. Пулозеро, п. Лопарское,  Мурманский тепличный комбинат, с/х Пригородный, п. Молочный, п/ф «Снежная», п. Междуречье </v>
          </cell>
        </row>
        <row r="826">
          <cell r="C826" t="str">
            <v>I_000-42-1-06.20-0665</v>
          </cell>
          <cell r="ALO826" t="str">
            <v xml:space="preserve">г. Оленегорск, Мончегорское СМП, г. Апатиты, п. Лувеньга, г. Кандалакша, г. Полярные Зори, п. Ёна </v>
          </cell>
        </row>
        <row r="827">
          <cell r="C827" t="str">
            <v>I_000-41-1-04.40-0242</v>
          </cell>
          <cell r="ALO827" t="str">
            <v>п.Пушной</v>
          </cell>
        </row>
        <row r="908">
          <cell r="C908" t="str">
            <v>Г</v>
          </cell>
          <cell r="ALO908">
            <v>0</v>
          </cell>
        </row>
        <row r="909">
          <cell r="C909" t="str">
            <v>Г</v>
          </cell>
          <cell r="ALO909">
            <v>0</v>
          </cell>
        </row>
        <row r="913">
          <cell r="C913" t="str">
            <v>Г</v>
          </cell>
          <cell r="ALO913">
            <v>0</v>
          </cell>
        </row>
        <row r="914">
          <cell r="C914" t="str">
            <v>F_000-41-2-01.11-0708</v>
          </cell>
          <cell r="ALO914" t="str">
            <v>г.Мурманск</v>
          </cell>
        </row>
        <row r="915">
          <cell r="C915" t="str">
            <v>I_000-42-2-01.12-0811</v>
          </cell>
          <cell r="ALO915" t="str">
            <v>г. Апатиты</v>
          </cell>
        </row>
        <row r="916">
          <cell r="C916" t="str">
            <v>I_000-42-2-01.12-0812</v>
          </cell>
          <cell r="ALO916" t="str">
            <v>Кандалакшский район</v>
          </cell>
        </row>
        <row r="917">
          <cell r="C917" t="str">
            <v>J_000-41-2-03.21-0776</v>
          </cell>
          <cell r="ALO917" t="str">
            <v>с.п.Териберка</v>
          </cell>
        </row>
        <row r="918">
          <cell r="C918" t="str">
            <v>J_000-41-2-01.21-0003</v>
          </cell>
          <cell r="ALO918" t="str">
            <v>с.п.Териберка</v>
          </cell>
        </row>
        <row r="920">
          <cell r="C920" t="str">
            <v>Г</v>
          </cell>
          <cell r="ALO920">
            <v>0</v>
          </cell>
        </row>
        <row r="921">
          <cell r="C921" t="str">
            <v>I_000-42-2-01.32-0879</v>
          </cell>
          <cell r="ALO921" t="str">
            <v>г. Апатиты</v>
          </cell>
        </row>
        <row r="922">
          <cell r="C922" t="str">
            <v>J_000-41-2-01.33-1068</v>
          </cell>
          <cell r="ALO922" t="str">
            <v>с.п.Териберка</v>
          </cell>
        </row>
        <row r="923">
          <cell r="C923" t="str">
            <v>J_000-41-2-01.33-1067</v>
          </cell>
          <cell r="ALO923" t="str">
            <v>с.п.Териберка</v>
          </cell>
        </row>
        <row r="924">
          <cell r="C924" t="str">
            <v>F_000-41-2-01.12-0757</v>
          </cell>
          <cell r="ALO924" t="str">
            <v>г. Мурманск</v>
          </cell>
        </row>
        <row r="929">
          <cell r="C929" t="str">
            <v>Г</v>
          </cell>
          <cell r="ALO929">
            <v>0</v>
          </cell>
        </row>
        <row r="937">
          <cell r="C937" t="str">
            <v>Г</v>
          </cell>
          <cell r="ALO937">
            <v>0</v>
          </cell>
        </row>
        <row r="938">
          <cell r="C938" t="str">
            <v>F_000-43-5-04.30-0953</v>
          </cell>
          <cell r="ALO938" t="str">
            <v>г. Апатиты</v>
          </cell>
        </row>
        <row r="939">
          <cell r="C939" t="str">
            <v>F_000-49-1-04.30-0957</v>
          </cell>
          <cell r="ALO939" t="str">
            <v>г. Апатиты, ж/д ст. Хибины, с. Имандра,  г. Оленегорск, ж/д ст. Лапландия, ж/д ст. Кольский район, Тайбола, ж/д ст. Лопарская, пгт. Мурмаши,</v>
          </cell>
        </row>
        <row r="940">
          <cell r="C940" t="str">
            <v>F_000-42-1-04.30-0958</v>
          </cell>
          <cell r="ALO940" t="str">
            <v>Кандалакшский район, г. Кандалакша, н.п. Нивский, г. Полярные Зори</v>
          </cell>
        </row>
        <row r="941">
          <cell r="C941" t="str">
            <v>F_000-42-1-04.30-0959</v>
          </cell>
          <cell r="ALO941" t="str">
            <v>Кандалакшский район, н.п. Зареченск, н.п. Зеленоборский, н.п. Белое Море, г. Кандалакша</v>
          </cell>
        </row>
        <row r="942">
          <cell r="C942" t="str">
            <v>F_000-41-1-04.30-0960</v>
          </cell>
          <cell r="ALO942" t="str">
            <v>Печенгский район, н.п. Раякоси, пгт. Никель</v>
          </cell>
        </row>
        <row r="943">
          <cell r="C943" t="str">
            <v>F_000-42-1-04.30-0961</v>
          </cell>
          <cell r="ALO943" t="str">
            <v>Кандалакский район, н.п. Нивский, г. Полярные Зори,  г. Мончегорск</v>
          </cell>
        </row>
        <row r="944">
          <cell r="C944" t="str">
            <v>F_000-42-1-04.30-0962</v>
          </cell>
          <cell r="ALO944" t="str">
            <v>Кандалакшский район, н.п. Зеленоборский, н.п. Белое Море, г. Кандалакша</v>
          </cell>
        </row>
        <row r="945">
          <cell r="C945" t="str">
            <v>F_000-41-1-04.30-0963</v>
          </cell>
          <cell r="ALO945" t="str">
            <v>Кольский район, пгт. Верхнетуломский, пгт. Мурмаши</v>
          </cell>
        </row>
        <row r="946">
          <cell r="C946" t="str">
            <v>F_000-41-1-04.30-0964</v>
          </cell>
          <cell r="ALO946" t="str">
            <v>Кольский район,  пгт. Мурмаши, г. Мурманск</v>
          </cell>
        </row>
        <row r="947">
          <cell r="C947" t="str">
            <v>F_000-41-1-04.30-0965</v>
          </cell>
          <cell r="ALO947" t="str">
            <v>г. Мурманск, г. Североморск, Кольский район, с. Териберка, пгт. Туманный</v>
          </cell>
        </row>
        <row r="948">
          <cell r="C948" t="str">
            <v>F_000-43-5-04.30-0952</v>
          </cell>
          <cell r="ALO948" t="str">
            <v>г. Апатиты, г. Кировск</v>
          </cell>
        </row>
        <row r="949">
          <cell r="C949" t="str">
            <v>G_000-42-1-04.30-0968</v>
          </cell>
          <cell r="ALO949" t="str">
            <v>г. Апатиты</v>
          </cell>
        </row>
        <row r="950">
          <cell r="C950" t="str">
            <v>I_000-41-1-04.30-0969</v>
          </cell>
          <cell r="ALO950" t="str">
            <v>г. Никель-г.Заполярный</v>
          </cell>
        </row>
        <row r="951">
          <cell r="C951" t="str">
            <v>I_008-43-1-04.30-0954</v>
          </cell>
          <cell r="ALO951" t="str">
            <v>Мурманская область</v>
          </cell>
        </row>
        <row r="952">
          <cell r="C952" t="str">
            <v>I_008-41-1-04.30-0001</v>
          </cell>
          <cell r="ALO952" t="str">
            <v>п. Мурмаши</v>
          </cell>
        </row>
        <row r="953">
          <cell r="C953" t="str">
            <v>G_000-41-5-07.10-0001</v>
          </cell>
          <cell r="ALO953" t="str">
            <v>г. Мурманск</v>
          </cell>
        </row>
        <row r="954">
          <cell r="C954" t="str">
            <v>G_000-42-5-07.10-0001</v>
          </cell>
          <cell r="ALO954" t="str">
            <v>г. Апатиты</v>
          </cell>
        </row>
        <row r="955">
          <cell r="C955" t="str">
            <v>G_000-42-5-07.10-0002</v>
          </cell>
          <cell r="ALO955" t="str">
            <v>г. Апатиты</v>
          </cell>
        </row>
        <row r="956">
          <cell r="C956" t="str">
            <v>G_000-42-5-07.10-0003</v>
          </cell>
          <cell r="ALO956" t="str">
            <v>г. Апатиты</v>
          </cell>
        </row>
        <row r="957">
          <cell r="C957" t="str">
            <v>G_000-41-5-07.10-0002</v>
          </cell>
          <cell r="ALO957" t="str">
            <v>г. Мурманск</v>
          </cell>
        </row>
        <row r="958">
          <cell r="C958" t="str">
            <v>G_000-42-5-07.10-0004</v>
          </cell>
          <cell r="ALO958" t="str">
            <v>г. Апатиты</v>
          </cell>
        </row>
        <row r="959">
          <cell r="C959" t="str">
            <v>G_000-42-5-07.10-0005</v>
          </cell>
          <cell r="ALO959" t="str">
            <v>г. Апатиты</v>
          </cell>
        </row>
        <row r="960">
          <cell r="C960" t="str">
            <v>G_000-42-5-07.10-0006</v>
          </cell>
          <cell r="ALO960" t="str">
            <v>г. Апатиты</v>
          </cell>
        </row>
        <row r="961">
          <cell r="C961" t="str">
            <v>G_000-42-5-07.10-0007</v>
          </cell>
          <cell r="ALO961" t="str">
            <v>г. Апатиты</v>
          </cell>
        </row>
        <row r="962">
          <cell r="C962" t="str">
            <v>G_000-42-5-07.10-0008</v>
          </cell>
          <cell r="ALO962" t="str">
            <v>г. Апатиты</v>
          </cell>
        </row>
        <row r="963">
          <cell r="C963" t="str">
            <v>G_000-42-5-07.10-0009</v>
          </cell>
          <cell r="ALO963" t="str">
            <v>г. Апатиты</v>
          </cell>
        </row>
        <row r="964">
          <cell r="C964" t="str">
            <v>G_000-41-5-07.10-0003</v>
          </cell>
          <cell r="ALO964" t="str">
            <v>г. Мурманск</v>
          </cell>
        </row>
        <row r="965">
          <cell r="C965" t="str">
            <v>G_000-41-5-07.10-0004</v>
          </cell>
          <cell r="ALO965" t="str">
            <v>г. Мурманск</v>
          </cell>
        </row>
        <row r="966">
          <cell r="C966" t="str">
            <v>G_000-42-5-07.10-0010</v>
          </cell>
          <cell r="ALO966" t="str">
            <v>г. Апатиты</v>
          </cell>
        </row>
        <row r="967">
          <cell r="C967" t="str">
            <v>G_000-41-5-07.10-0005</v>
          </cell>
          <cell r="ALO967" t="str">
            <v>г. Мурманск</v>
          </cell>
        </row>
        <row r="968">
          <cell r="C968" t="str">
            <v>G_000-41-5-07.10-0006</v>
          </cell>
          <cell r="ALO968" t="str">
            <v>г. Мурманск</v>
          </cell>
        </row>
        <row r="969">
          <cell r="C969" t="str">
            <v>G_000-41-5-07.10-0007</v>
          </cell>
          <cell r="ALO969" t="str">
            <v>г. Мурманск</v>
          </cell>
        </row>
        <row r="970">
          <cell r="C970" t="str">
            <v>G_000-43-5-07.10-0011</v>
          </cell>
          <cell r="ALO970" t="str">
            <v>г. Мурманск</v>
          </cell>
        </row>
        <row r="971">
          <cell r="C971" t="str">
            <v>G_000-41-5-07.10-0008</v>
          </cell>
          <cell r="ALO971" t="str">
            <v>г. Мурманск</v>
          </cell>
        </row>
        <row r="972">
          <cell r="C972" t="str">
            <v>G_000-43-5-07.10-0013</v>
          </cell>
          <cell r="ALO972" t="str">
            <v>г. Мурманск</v>
          </cell>
        </row>
        <row r="973">
          <cell r="C973" t="str">
            <v>G_000-42-5-07.10-0014</v>
          </cell>
          <cell r="ALO973" t="str">
            <v>г. Апатиты</v>
          </cell>
        </row>
        <row r="974">
          <cell r="C974" t="str">
            <v>G_000-41-5-07.10-0012</v>
          </cell>
          <cell r="ALO974" t="str">
            <v>г. Мурманск</v>
          </cell>
        </row>
        <row r="975">
          <cell r="C975" t="str">
            <v>G_000-41-5-07.10-0013</v>
          </cell>
          <cell r="ALO975" t="str">
            <v>г. Мурманск</v>
          </cell>
        </row>
        <row r="976">
          <cell r="C976" t="str">
            <v>G_000-42-5-07.10-0012</v>
          </cell>
          <cell r="ALO976" t="str">
            <v>г. Апатиты</v>
          </cell>
        </row>
        <row r="977">
          <cell r="C977" t="str">
            <v>F_000-43-5-07.10-0003</v>
          </cell>
          <cell r="ALO977" t="str">
            <v>г. Мурманск</v>
          </cell>
        </row>
        <row r="978">
          <cell r="C978" t="str">
            <v>F_000-43-5-07.10-0010</v>
          </cell>
          <cell r="ALO978" t="str">
            <v>г. Мурманск</v>
          </cell>
        </row>
        <row r="979">
          <cell r="C979" t="str">
            <v>G_000-41-5-07.10-0011</v>
          </cell>
          <cell r="ALO979" t="str">
            <v>г. Мурманск</v>
          </cell>
        </row>
        <row r="980">
          <cell r="C980" t="str">
            <v>G_000-41-5-07.10-0010</v>
          </cell>
          <cell r="ALO980" t="str">
            <v>г. Мурманск</v>
          </cell>
        </row>
        <row r="981">
          <cell r="C981" t="str">
            <v>G_000-41-5-07.10-0009</v>
          </cell>
          <cell r="ALO981" t="str">
            <v>г. Мурманск</v>
          </cell>
        </row>
        <row r="982">
          <cell r="C982" t="str">
            <v>G_000-42-5-07.10-0011</v>
          </cell>
          <cell r="ALO982" t="str">
            <v>г. Апатиты</v>
          </cell>
        </row>
        <row r="983">
          <cell r="C983" t="str">
            <v>G_000-42-5-07.10-0016</v>
          </cell>
          <cell r="ALO983" t="str">
            <v>г. Апатиты</v>
          </cell>
        </row>
        <row r="984">
          <cell r="C984" t="str">
            <v>G_000-42-5-07.10-0017</v>
          </cell>
          <cell r="ALO984" t="str">
            <v>г. Апатиты</v>
          </cell>
        </row>
        <row r="985">
          <cell r="C985" t="str">
            <v>G_000-42-5-07.10-0018</v>
          </cell>
          <cell r="ALO985" t="str">
            <v>г. Апатиты</v>
          </cell>
        </row>
        <row r="986">
          <cell r="C986" t="str">
            <v>G_000-42-5-07.10-0019</v>
          </cell>
          <cell r="ALO986" t="str">
            <v>г. Апатиты</v>
          </cell>
        </row>
        <row r="987">
          <cell r="C987" t="str">
            <v>G_000-42-5-07.10-0020</v>
          </cell>
          <cell r="ALO987" t="str">
            <v>г. Апатиты</v>
          </cell>
        </row>
        <row r="988">
          <cell r="C988" t="str">
            <v>G_000-42-5-07.10-0026</v>
          </cell>
          <cell r="ALO988" t="str">
            <v>г. Апатиты</v>
          </cell>
        </row>
        <row r="989">
          <cell r="C989" t="str">
            <v>G_000-41-5-07.10-0021</v>
          </cell>
          <cell r="ALO989" t="str">
            <v>г. Мурманск</v>
          </cell>
        </row>
        <row r="990">
          <cell r="C990" t="str">
            <v>G_000-41-5-07.10-0022</v>
          </cell>
          <cell r="ALO990" t="str">
            <v>г. Мурманск</v>
          </cell>
        </row>
        <row r="991">
          <cell r="C991" t="str">
            <v>G_000-41-5-07.10-0023</v>
          </cell>
          <cell r="ALO991" t="str">
            <v>г. Мурманск</v>
          </cell>
        </row>
        <row r="992">
          <cell r="C992" t="str">
            <v>G_000-41-5-07.10-0024</v>
          </cell>
          <cell r="ALO992" t="str">
            <v>г. Мурманск</v>
          </cell>
        </row>
        <row r="993">
          <cell r="C993" t="str">
            <v>G_000-41-5-07.10-0025</v>
          </cell>
          <cell r="ALO993" t="str">
            <v>г. Мурманск</v>
          </cell>
        </row>
        <row r="994">
          <cell r="C994" t="str">
            <v>F_000-49-1-07.20-0002</v>
          </cell>
          <cell r="ALO994" t="str">
            <v>г. Мурманск</v>
          </cell>
        </row>
        <row r="995">
          <cell r="C995" t="str">
            <v>F_000-43-5-07.30-0002</v>
          </cell>
          <cell r="ALO995" t="str">
            <v>г. Мурманск</v>
          </cell>
        </row>
        <row r="996">
          <cell r="C996" t="str">
            <v>G_000-43-5-07.30-0005</v>
          </cell>
          <cell r="ALO996" t="str">
            <v>г. Мурманск</v>
          </cell>
        </row>
        <row r="997">
          <cell r="C997" t="str">
            <v>G_000-43-5-07.30-0007</v>
          </cell>
          <cell r="ALO997" t="str">
            <v>г. Мурманск</v>
          </cell>
        </row>
        <row r="998">
          <cell r="C998" t="str">
            <v>G_000-43-5-07.30-0008</v>
          </cell>
          <cell r="ALO998" t="str">
            <v>г. Мурманск</v>
          </cell>
        </row>
        <row r="999">
          <cell r="C999" t="str">
            <v>G_000-43-5-07.30-0009</v>
          </cell>
          <cell r="ALO999" t="str">
            <v>г. Мурманск</v>
          </cell>
        </row>
        <row r="1000">
          <cell r="C1000" t="str">
            <v>G_000-41-5-01.33-0969</v>
          </cell>
          <cell r="ALO1000" t="str">
            <v>Кольский район, 9-й км автодороги Мурманск-Аэропорт</v>
          </cell>
        </row>
        <row r="1001">
          <cell r="C1001" t="str">
            <v>G_000-43-5-07.30-0010</v>
          </cell>
          <cell r="ALO1001" t="str">
            <v>г. Мурманск</v>
          </cell>
        </row>
        <row r="1002">
          <cell r="C1002" t="str">
            <v>I_000-43-5-07.10-0015</v>
          </cell>
          <cell r="ALO1002" t="str">
            <v>п. Мурмаши</v>
          </cell>
        </row>
        <row r="1003">
          <cell r="C1003" t="str">
            <v>I_000-41-5-07.10-0030</v>
          </cell>
          <cell r="ALO1003" t="str">
            <v>г. Мурманск</v>
          </cell>
        </row>
        <row r="1004">
          <cell r="C1004" t="str">
            <v>I_000-41-5-07.10-0029</v>
          </cell>
          <cell r="ALO1004" t="str">
            <v>г. Мурманск</v>
          </cell>
        </row>
        <row r="1005">
          <cell r="C1005" t="str">
            <v>I_000-42-1-07.10-0030</v>
          </cell>
          <cell r="ALO1005" t="str">
            <v>г. Апатиты</v>
          </cell>
        </row>
        <row r="1006">
          <cell r="C1006" t="str">
            <v>I_000-43-5-07.20-0008</v>
          </cell>
          <cell r="ALO1006" t="str">
            <v>г. Мурманск</v>
          </cell>
        </row>
        <row r="1007">
          <cell r="C1007" t="str">
            <v>I_000-43-5-07.20-0005</v>
          </cell>
          <cell r="ALO1007" t="str">
            <v>г. Мурманск</v>
          </cell>
        </row>
        <row r="1008">
          <cell r="C1008" t="str">
            <v>I_000-43-5-07.20-0006</v>
          </cell>
          <cell r="ALO1008" t="str">
            <v>г. Мурманск</v>
          </cell>
        </row>
        <row r="1009">
          <cell r="C1009" t="str">
            <v>I_000-42-1-07.30-0005</v>
          </cell>
          <cell r="ALO1009" t="str">
            <v>г. Апатиты</v>
          </cell>
        </row>
        <row r="1010">
          <cell r="C1010" t="str">
            <v>I_000-42-1-07.30-0006</v>
          </cell>
          <cell r="ALO1010" t="str">
            <v>г. Апатиты</v>
          </cell>
        </row>
        <row r="1011">
          <cell r="C1011" t="str">
            <v>I_000-43-6-11.00-0001</v>
          </cell>
          <cell r="ALO1011" t="str">
            <v>г. Мурманск</v>
          </cell>
        </row>
        <row r="1012">
          <cell r="C1012" t="str">
            <v>I_000-43-1-07.30-0015</v>
          </cell>
          <cell r="ALO1012" t="str">
            <v>Мурманская область</v>
          </cell>
        </row>
        <row r="1013">
          <cell r="C1013" t="str">
            <v>I_000-43-1-07.30-0001</v>
          </cell>
          <cell r="ALO1013" t="str">
            <v>г. Мурманск</v>
          </cell>
        </row>
        <row r="1014">
          <cell r="C1014" t="str">
            <v>I_000-43-1-07.30-0002</v>
          </cell>
          <cell r="ALO1014" t="str">
            <v>г. Мурманск</v>
          </cell>
        </row>
        <row r="1015">
          <cell r="C1015" t="str">
            <v>I_000-43-1-07.20-0009</v>
          </cell>
          <cell r="ALO1015" t="str">
            <v>г. Мурманск</v>
          </cell>
        </row>
        <row r="1016">
          <cell r="C1016" t="str">
            <v>I_000-43-1-07.30-0011</v>
          </cell>
          <cell r="ALO1016" t="str">
            <v>г. Мурманск</v>
          </cell>
        </row>
        <row r="1017">
          <cell r="C1017" t="str">
            <v>I_000-41-1-07.30-0001</v>
          </cell>
          <cell r="ALO1017" t="str">
            <v>г. Мурманск</v>
          </cell>
        </row>
        <row r="1018">
          <cell r="C1018" t="str">
            <v>I_000-42-1-07.30-0011</v>
          </cell>
          <cell r="ALO1018" t="str">
            <v>г. Апатиты</v>
          </cell>
        </row>
        <row r="1019">
          <cell r="C1019" t="str">
            <v>I_000-43-1-03.12-0001</v>
          </cell>
          <cell r="ALO1019" t="str">
            <v>г.Мурманск, г.Никель</v>
          </cell>
        </row>
        <row r="1020">
          <cell r="C1020" t="str">
            <v>I_000-41-2-03.21-0775</v>
          </cell>
          <cell r="ALO1020" t="str">
            <v>с.п.Териберка</v>
          </cell>
        </row>
        <row r="1021">
          <cell r="C1021" t="str">
            <v>I_000-41-2-01.21-0002</v>
          </cell>
          <cell r="ALO1021" t="str">
            <v>с.п.Териберка</v>
          </cell>
        </row>
        <row r="1022">
          <cell r="C1022" t="str">
            <v>I_000-41-2-01.33-1048</v>
          </cell>
          <cell r="ALO1022" t="str">
            <v>с.п.Териберка</v>
          </cell>
        </row>
        <row r="1023">
          <cell r="C1023" t="str">
            <v>I_000-41-2-01.33-1049</v>
          </cell>
          <cell r="ALO1023" t="str">
            <v>с.п.Териберка</v>
          </cell>
        </row>
        <row r="1024">
          <cell r="C1024" t="str">
            <v>J_000-42-1-04.30-0969</v>
          </cell>
          <cell r="ALO1024" t="str">
            <v>г. Оленегорск</v>
          </cell>
        </row>
        <row r="1025">
          <cell r="C1025" t="str">
            <v>F_000-49-1-07.10-0003</v>
          </cell>
          <cell r="ALO1025" t="str">
            <v>г. Мурманск</v>
          </cell>
        </row>
        <row r="1026">
          <cell r="C1026" t="str">
            <v>J_000-43-1-07.10-0001</v>
          </cell>
          <cell r="ALO1026" t="str">
            <v>п. Мурмаши</v>
          </cell>
        </row>
        <row r="1027">
          <cell r="C1027" t="str">
            <v>J_000-43-1-07.30-0016</v>
          </cell>
          <cell r="ALO1027" t="str">
            <v>п. Мурмаши</v>
          </cell>
        </row>
        <row r="1028">
          <cell r="C1028" t="str">
            <v>J_000-41-1-07.10-0032</v>
          </cell>
          <cell r="ALO1028" t="str">
            <v>п. Мурмаши</v>
          </cell>
        </row>
        <row r="1029">
          <cell r="C1029" t="str">
            <v>J_000-43-1-07.30-0017</v>
          </cell>
          <cell r="ALO1029" t="str">
            <v>п. Мурмаши</v>
          </cell>
        </row>
        <row r="1030">
          <cell r="C1030" t="str">
            <v>I_002-41-2-01.33-1047</v>
          </cell>
          <cell r="ALO1030" t="str">
            <v>г.п. Кола Кольского района</v>
          </cell>
        </row>
        <row r="1031">
          <cell r="C1031" t="str">
            <v>I_002-41-1-03.21-0864</v>
          </cell>
          <cell r="ALO1031" t="str">
            <v>г.п. Кола Кольского района</v>
          </cell>
        </row>
        <row r="1032">
          <cell r="C1032" t="str">
            <v>I_000-41-1-03.32-1030</v>
          </cell>
          <cell r="ALO1032" t="str">
            <v>Кольский район, с. Тулома</v>
          </cell>
        </row>
        <row r="1033">
          <cell r="C1033" t="str">
            <v>F_000-41-1-03.21-0005</v>
          </cell>
          <cell r="ALO1033" t="str">
            <v>г. Мурманск</v>
          </cell>
        </row>
        <row r="1034">
          <cell r="C1034" t="str">
            <v>F_000-41-2-03.21-0127</v>
          </cell>
          <cell r="ALO1034" t="str">
            <v>г. Мурманск</v>
          </cell>
        </row>
        <row r="1035">
          <cell r="C1035" t="str">
            <v>J_000-42-1-07.30-0018</v>
          </cell>
          <cell r="ALO1035" t="str">
            <v>п. Мурмаши</v>
          </cell>
        </row>
        <row r="1036">
          <cell r="C1036" t="str">
            <v>G_100000004</v>
          </cell>
        </row>
        <row r="1040">
          <cell r="C1040" t="str">
            <v>Г</v>
          </cell>
          <cell r="ALO1040">
            <v>0</v>
          </cell>
        </row>
        <row r="1041">
          <cell r="C1041" t="str">
            <v>Г</v>
          </cell>
          <cell r="ALO1041">
            <v>0</v>
          </cell>
        </row>
        <row r="1042">
          <cell r="C1042" t="str">
            <v>Г</v>
          </cell>
          <cell r="ALO1042">
            <v>0</v>
          </cell>
        </row>
        <row r="1043">
          <cell r="C1043" t="str">
            <v>Г</v>
          </cell>
          <cell r="ALO1043">
            <v>0</v>
          </cell>
        </row>
        <row r="1044">
          <cell r="C1044" t="str">
            <v>F_000-76-1-01.41-0001</v>
          </cell>
          <cell r="ALO1044"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1045">
          <cell r="C1045" t="str">
            <v>G_000-76-2-01.41-0001</v>
          </cell>
          <cell r="ALO1045"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1049">
          <cell r="C1049" t="str">
            <v>Г</v>
          </cell>
          <cell r="ALO1049">
            <v>0</v>
          </cell>
        </row>
        <row r="1050">
          <cell r="C1050" t="str">
            <v>F_000-76-2-01.32-0002</v>
          </cell>
          <cell r="ALO1050"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1053">
          <cell r="C1053" t="str">
            <v>Г</v>
          </cell>
          <cell r="ALO1053">
            <v>0</v>
          </cell>
        </row>
        <row r="1054">
          <cell r="C1054" t="str">
            <v>F_000-73-2-01.12-0002</v>
          </cell>
          <cell r="ALO1054" t="str">
            <v>Псковский район</v>
          </cell>
        </row>
        <row r="1055">
          <cell r="C1055" t="str">
            <v>F_004-73-2-01.12-0001</v>
          </cell>
          <cell r="ALO1055" t="str">
            <v>город Псков</v>
          </cell>
        </row>
        <row r="1057">
          <cell r="C1057" t="str">
            <v>F_004-73-2-02.31-0005</v>
          </cell>
          <cell r="ALO1057" t="str">
            <v>город Псков</v>
          </cell>
        </row>
        <row r="1058">
          <cell r="C1058" t="str">
            <v>F_004-74-2-03.31-0010</v>
          </cell>
          <cell r="ALO1058" t="str">
            <v>Псковский район</v>
          </cell>
        </row>
        <row r="1059">
          <cell r="C1059" t="str">
            <v>F_003-74-2-03.31-0001</v>
          </cell>
          <cell r="ALO1059" t="str">
            <v>город Псков</v>
          </cell>
        </row>
        <row r="1061">
          <cell r="C1061" t="str">
            <v>I_002-74-2-03.31-0016</v>
          </cell>
          <cell r="ALO1061" t="str">
            <v>город Псков</v>
          </cell>
        </row>
        <row r="1062">
          <cell r="C1062" t="str">
            <v>I_002-74-2-03.31-0023</v>
          </cell>
          <cell r="ALO1062" t="str">
            <v>город Псков</v>
          </cell>
        </row>
        <row r="1063">
          <cell r="C1063" t="str">
            <v>F_003-73-2-02.31-0001</v>
          </cell>
          <cell r="ALO1063" t="str">
            <v>Псковский район</v>
          </cell>
        </row>
        <row r="1064">
          <cell r="C1064" t="str">
            <v>G_002-74-2-03.32-0338</v>
          </cell>
          <cell r="ALO1064" t="str">
            <v>город Псков</v>
          </cell>
        </row>
        <row r="1065">
          <cell r="C1065" t="str">
            <v>I_002-73-2-01.32-0410</v>
          </cell>
          <cell r="ALO1065" t="str">
            <v>Печорский район</v>
          </cell>
        </row>
        <row r="1067">
          <cell r="C1067" t="str">
            <v>J_009-73-2-01.32-0452</v>
          </cell>
          <cell r="ALO1067" t="str">
            <v>город Псков</v>
          </cell>
        </row>
        <row r="1068">
          <cell r="C1068" t="str">
            <v>J_002-73-2-02.32-0001</v>
          </cell>
          <cell r="ALO1068" t="str">
            <v>город Псков</v>
          </cell>
        </row>
        <row r="1069">
          <cell r="C1069" t="str">
            <v>J_009-73-2-02.32-0003</v>
          </cell>
          <cell r="ALO1069" t="str">
            <v>город Псков</v>
          </cell>
        </row>
        <row r="1070">
          <cell r="C1070" t="str">
            <v>J_009-71-2-02.32-0001</v>
          </cell>
          <cell r="ALO1070" t="str">
            <v>Дновский район</v>
          </cell>
        </row>
        <row r="1071">
          <cell r="C1071" t="str">
            <v>J_009-73-2-02.32-0005</v>
          </cell>
          <cell r="ALO1071" t="str">
            <v>Псковский район</v>
          </cell>
        </row>
        <row r="1072">
          <cell r="C1072" t="str">
            <v>J_009-73-2-02.32-0006</v>
          </cell>
          <cell r="ALO1072" t="str">
            <v>город Псков</v>
          </cell>
        </row>
        <row r="1073">
          <cell r="C1073" t="str">
            <v>J_002-74-2-02.41-0405</v>
          </cell>
          <cell r="ALO1073" t="str">
            <v>город Псков</v>
          </cell>
        </row>
        <row r="1074">
          <cell r="C1074" t="str">
            <v>J_002-74-2-02.41-0406</v>
          </cell>
          <cell r="ALO1074" t="str">
            <v>город Псков</v>
          </cell>
        </row>
        <row r="1090">
          <cell r="C1090" t="str">
            <v>Г</v>
          </cell>
          <cell r="ALO1090">
            <v>0</v>
          </cell>
        </row>
        <row r="1091">
          <cell r="C1091" t="str">
            <v>Г</v>
          </cell>
          <cell r="ALO1091">
            <v>0</v>
          </cell>
        </row>
        <row r="1113">
          <cell r="C1113" t="str">
            <v>Г</v>
          </cell>
          <cell r="ALO1113">
            <v>0</v>
          </cell>
        </row>
        <row r="1125">
          <cell r="C1125" t="str">
            <v>Г</v>
          </cell>
          <cell r="ALO1125">
            <v>0</v>
          </cell>
        </row>
        <row r="1126">
          <cell r="C1126" t="str">
            <v>Г</v>
          </cell>
        </row>
        <row r="1127">
          <cell r="C1127" t="str">
            <v>Г</v>
          </cell>
          <cell r="ALO1127">
            <v>0</v>
          </cell>
        </row>
        <row r="1131">
          <cell r="C1131" t="str">
            <v>Г</v>
          </cell>
          <cell r="ALO1131">
            <v>0</v>
          </cell>
        </row>
        <row r="1135">
          <cell r="C1135" t="str">
            <v>Г</v>
          </cell>
          <cell r="ALO1135">
            <v>0</v>
          </cell>
        </row>
        <row r="1139">
          <cell r="C1139" t="str">
            <v>Г</v>
          </cell>
        </row>
        <row r="1140">
          <cell r="C1140" t="str">
            <v>Г</v>
          </cell>
          <cell r="ALO1140">
            <v>0</v>
          </cell>
        </row>
        <row r="1144">
          <cell r="C1144" t="str">
            <v>Г</v>
          </cell>
          <cell r="ALO1144">
            <v>0</v>
          </cell>
        </row>
        <row r="1148">
          <cell r="C1148" t="str">
            <v>Г</v>
          </cell>
          <cell r="ALO1148">
            <v>0</v>
          </cell>
        </row>
        <row r="1152">
          <cell r="C1152" t="str">
            <v>Г</v>
          </cell>
          <cell r="ALO1152">
            <v>0</v>
          </cell>
        </row>
        <row r="1153">
          <cell r="C1153" t="str">
            <v>Г</v>
          </cell>
          <cell r="ALO1153">
            <v>0</v>
          </cell>
        </row>
        <row r="1161">
          <cell r="C1161" t="str">
            <v>Г</v>
          </cell>
          <cell r="ALO1161">
            <v>0</v>
          </cell>
        </row>
        <row r="1162">
          <cell r="C1162" t="str">
            <v>G_002-74-1-03.32-0029</v>
          </cell>
          <cell r="ALO1162" t="str">
            <v>Псковский район, Пустошкинский район, невельский район,</v>
          </cell>
        </row>
        <row r="1163">
          <cell r="C1163" t="str">
            <v>G_002-74-1-03.31-0090</v>
          </cell>
          <cell r="ALO1163" t="str">
            <v>город Псков</v>
          </cell>
        </row>
        <row r="1191">
          <cell r="C1191" t="str">
            <v>Г</v>
          </cell>
          <cell r="ALO1191">
            <v>0</v>
          </cell>
        </row>
        <row r="1192">
          <cell r="C1192" t="str">
            <v>Г</v>
          </cell>
          <cell r="ALO1192">
            <v>0</v>
          </cell>
        </row>
        <row r="1193">
          <cell r="C1193" t="str">
            <v>Г</v>
          </cell>
          <cell r="ALO1193">
            <v>0</v>
          </cell>
        </row>
        <row r="1194">
          <cell r="C1194" t="str">
            <v>F_000-73-1-03.13-0012</v>
          </cell>
          <cell r="ALO1194" t="str">
            <v>город Псков</v>
          </cell>
        </row>
        <row r="1195">
          <cell r="C1195" t="str">
            <v>F_000-73-1-03.13-0004</v>
          </cell>
          <cell r="ALO1195" t="str">
            <v>город Псков</v>
          </cell>
        </row>
        <row r="1232">
          <cell r="C1232" t="str">
            <v>Г</v>
          </cell>
          <cell r="ALO1232">
            <v>0</v>
          </cell>
        </row>
        <row r="1233">
          <cell r="C1233" t="str">
            <v>F_000-72-1-03.13-0017</v>
          </cell>
          <cell r="ALO1233" t="str">
            <v>Островский район</v>
          </cell>
        </row>
        <row r="1234">
          <cell r="C1234" t="str">
            <v>F_000-72-1-03.13-0018</v>
          </cell>
          <cell r="ALO1234" t="str">
            <v>город Остров</v>
          </cell>
        </row>
        <row r="1235">
          <cell r="C1235" t="str">
            <v>F_000-76-1-03.13-0009</v>
          </cell>
          <cell r="ALO1235" t="str">
            <v>город Псков</v>
          </cell>
        </row>
        <row r="1236">
          <cell r="C1236" t="str">
            <v>F_000-76-1-03.13-0057</v>
          </cell>
          <cell r="ALO1236" t="str">
            <v>деревня Сиверст, Великолукский район</v>
          </cell>
        </row>
        <row r="1237">
          <cell r="C1237" t="str">
            <v>F_000-71-1-03.13-0101</v>
          </cell>
          <cell r="ALO1237" t="str">
            <v>город Порхов</v>
          </cell>
        </row>
        <row r="1238">
          <cell r="C1238" t="str">
            <v>F_000-75-1-03.13-0024</v>
          </cell>
          <cell r="ALO1238" t="str">
            <v>город Великие Луки</v>
          </cell>
        </row>
        <row r="1239">
          <cell r="C1239" t="str">
            <v>F_000-71-1-03.13-0102</v>
          </cell>
          <cell r="ALO1239" t="str">
            <v>поселок Дедовичи</v>
          </cell>
        </row>
        <row r="1240">
          <cell r="C1240" t="str">
            <v>F_000-71-1-03.13-0103</v>
          </cell>
          <cell r="ALO1240" t="str">
            <v>город Порхов</v>
          </cell>
        </row>
        <row r="1241">
          <cell r="C1241" t="str">
            <v>F_000-71-1-03.13-0104</v>
          </cell>
          <cell r="ALO1241" t="str">
            <v>Локнянский район</v>
          </cell>
        </row>
        <row r="1242">
          <cell r="C1242" t="str">
            <v>I_000-75-1-03.13-0046</v>
          </cell>
          <cell r="ALO1242" t="str">
            <v>город Великие Луки</v>
          </cell>
        </row>
        <row r="1243">
          <cell r="C1243" t="str">
            <v>I_000-71-1-03.13-0128</v>
          </cell>
          <cell r="ALO1243" t="str">
            <v>поселок Дедовичи</v>
          </cell>
        </row>
        <row r="1244">
          <cell r="C1244" t="str">
            <v>I_000-71-1-03.13-0129</v>
          </cell>
          <cell r="ALO1244" t="str">
            <v>город Порхов</v>
          </cell>
        </row>
        <row r="1245">
          <cell r="C1245" t="str">
            <v>I_000-71-1-03.13-0130</v>
          </cell>
          <cell r="ALO1245" t="str">
            <v>Локнянский район</v>
          </cell>
        </row>
        <row r="1246">
          <cell r="C1246" t="str">
            <v>F_000-72-1-03.13-0101</v>
          </cell>
          <cell r="ALO1246" t="str">
            <v>Себежский район</v>
          </cell>
        </row>
        <row r="1247">
          <cell r="C1247" t="str">
            <v>F_000-72-1-03.13-0102</v>
          </cell>
          <cell r="ALO1247" t="str">
            <v>город Опочка</v>
          </cell>
        </row>
        <row r="1248">
          <cell r="C1248" t="str">
            <v>G_000-75-1-03.13-0023</v>
          </cell>
          <cell r="ALO1248" t="str">
            <v>поселокКунья</v>
          </cell>
        </row>
        <row r="1249">
          <cell r="C1249" t="str">
            <v>G_000-73-1-03.13-0104</v>
          </cell>
          <cell r="ALO1249" t="str">
            <v>город Псков</v>
          </cell>
        </row>
        <row r="1250">
          <cell r="C1250" t="str">
            <v>I_000-73-1-03.13-0106</v>
          </cell>
          <cell r="ALO1250" t="str">
            <v>город Псков</v>
          </cell>
        </row>
        <row r="1251">
          <cell r="C1251" t="str">
            <v>I_000-71-1-03.13-0105</v>
          </cell>
          <cell r="ALO1251" t="str">
            <v>Дновский район</v>
          </cell>
        </row>
        <row r="1252">
          <cell r="C1252" t="str">
            <v>I_000-73-1-03.13-0109</v>
          </cell>
          <cell r="ALO1252" t="str">
            <v>Псковский район</v>
          </cell>
        </row>
        <row r="1253">
          <cell r="C1253" t="str">
            <v>I_000-71-1-03.13-0106</v>
          </cell>
          <cell r="ALO1253" t="str">
            <v>Дедовиччский район</v>
          </cell>
        </row>
        <row r="1254">
          <cell r="C1254" t="str">
            <v>I_000-72-1-03.13-0104</v>
          </cell>
          <cell r="ALO1254" t="str">
            <v>Островский район</v>
          </cell>
        </row>
        <row r="1255">
          <cell r="C1255" t="str">
            <v>I_000-71-1-03.13-0107</v>
          </cell>
          <cell r="ALO1255" t="str">
            <v>Бежаницкий район</v>
          </cell>
        </row>
        <row r="1256">
          <cell r="C1256" t="str">
            <v>I_000-73-1-03.13-0110</v>
          </cell>
          <cell r="ALO1256" t="str">
            <v>Печорский район</v>
          </cell>
        </row>
        <row r="1257">
          <cell r="C1257" t="str">
            <v>I_000-75-1-03.13-0028</v>
          </cell>
          <cell r="ALO1257" t="str">
            <v>Великолукский район</v>
          </cell>
        </row>
        <row r="1258">
          <cell r="C1258" t="str">
            <v>I_000-75-1-03.13-0029</v>
          </cell>
          <cell r="ALO1258" t="str">
            <v>Великолукский район</v>
          </cell>
        </row>
        <row r="1259">
          <cell r="C1259" t="str">
            <v>F_000-71-1-04.20-0005</v>
          </cell>
          <cell r="ALO1259" t="str">
            <v>Локнянский район</v>
          </cell>
        </row>
        <row r="1260">
          <cell r="C1260" t="str">
            <v>I_000-73-1-04.60-0058</v>
          </cell>
          <cell r="ALO1260" t="str">
            <v>город Псков</v>
          </cell>
        </row>
        <row r="1261">
          <cell r="C1261" t="str">
            <v>I_000-71-1-04.60-0071</v>
          </cell>
          <cell r="ALO1261" t="str">
            <v>город Пушкинские Горы</v>
          </cell>
        </row>
        <row r="1262">
          <cell r="C1262" t="str">
            <v>F_000-71-1-03.13-0004</v>
          </cell>
          <cell r="ALO1262" t="str">
            <v>город Дно</v>
          </cell>
        </row>
        <row r="1264">
          <cell r="C1264" t="str">
            <v>Г</v>
          </cell>
          <cell r="ALO1264">
            <v>0</v>
          </cell>
        </row>
        <row r="1265">
          <cell r="C1265" t="str">
            <v>Г</v>
          </cell>
          <cell r="ALO1265">
            <v>0</v>
          </cell>
        </row>
        <row r="1266">
          <cell r="C1266" t="str">
            <v>G_000-73-1-01.12-0082</v>
          </cell>
          <cell r="ALO1266" t="str">
            <v>Псковский район</v>
          </cell>
        </row>
        <row r="1267">
          <cell r="C1267" t="str">
            <v>F_000-71-1-01.12-0031</v>
          </cell>
          <cell r="ALO1267" t="str">
            <v>Порховский район</v>
          </cell>
        </row>
        <row r="1268">
          <cell r="C1268" t="str">
            <v>F_000-71-1-01.12-0032</v>
          </cell>
          <cell r="ALO1268" t="str">
            <v>Порховский район</v>
          </cell>
        </row>
        <row r="1269">
          <cell r="C1269" t="str">
            <v>F_000-71-1-01.12-0037</v>
          </cell>
          <cell r="ALO1269" t="str">
            <v>Локнянский район</v>
          </cell>
        </row>
        <row r="1270">
          <cell r="C1270" t="str">
            <v>F_000-73-1-01.12-0065</v>
          </cell>
          <cell r="ALO1270" t="str">
            <v>Стругокрасненский район</v>
          </cell>
        </row>
        <row r="1271">
          <cell r="C1271" t="str">
            <v>F_000-73-1-01.12-0066</v>
          </cell>
          <cell r="ALO1271" t="str">
            <v>Плюсский район</v>
          </cell>
        </row>
        <row r="1272">
          <cell r="C1272" t="str">
            <v>F_000-72-1-01.12-0061</v>
          </cell>
          <cell r="ALO1272" t="str">
            <v>Опочецкий район</v>
          </cell>
        </row>
        <row r="1273">
          <cell r="C1273" t="str">
            <v>F_000-75-1-01.12-0032</v>
          </cell>
          <cell r="ALO1273" t="str">
            <v>Новосокольнический район</v>
          </cell>
        </row>
        <row r="1274">
          <cell r="C1274" t="str">
            <v>F_000-75-1-01.12-0033</v>
          </cell>
          <cell r="ALO1274" t="str">
            <v>Новосокольнический район</v>
          </cell>
        </row>
        <row r="1275">
          <cell r="C1275" t="str">
            <v>F_000-75-1-01.12-0034</v>
          </cell>
          <cell r="ALO1275" t="str">
            <v>Новосокольнический район</v>
          </cell>
        </row>
        <row r="1276">
          <cell r="C1276" t="str">
            <v>F_000-75-1-01.12-0035</v>
          </cell>
          <cell r="ALO1276" t="str">
            <v>Великолукский ррайон</v>
          </cell>
        </row>
        <row r="1277">
          <cell r="C1277" t="str">
            <v>F_000-73-1-01.12-0067</v>
          </cell>
          <cell r="ALO1277" t="str">
            <v>Псковский, Порховский районы</v>
          </cell>
        </row>
        <row r="1278">
          <cell r="C1278" t="str">
            <v>F_000-73-1-01.12-0068</v>
          </cell>
          <cell r="ALO1278" t="str">
            <v>Печорский район</v>
          </cell>
        </row>
        <row r="1279">
          <cell r="C1279" t="str">
            <v>F_000-73-1-01.12-0069</v>
          </cell>
          <cell r="ALO1279" t="str">
            <v>Печорский район</v>
          </cell>
        </row>
        <row r="1280">
          <cell r="C1280" t="str">
            <v>F_000-73-1-01.12-0070</v>
          </cell>
          <cell r="ALO1280" t="str">
            <v>Псковский район</v>
          </cell>
        </row>
        <row r="1281">
          <cell r="C1281" t="str">
            <v>F_000-73-1-01.12-0071</v>
          </cell>
          <cell r="ALO1281" t="str">
            <v>Гдовский район</v>
          </cell>
        </row>
        <row r="1282">
          <cell r="C1282" t="str">
            <v>F_000-73-1-01.12-0072</v>
          </cell>
          <cell r="ALO1282" t="str">
            <v>Гдовский район</v>
          </cell>
        </row>
        <row r="1283">
          <cell r="C1283" t="str">
            <v>F_000-73-1-01.12-0073</v>
          </cell>
          <cell r="ALO1283" t="str">
            <v>Псковский район</v>
          </cell>
        </row>
        <row r="1284">
          <cell r="C1284" t="str">
            <v>F_000-73-1-01.12-0074</v>
          </cell>
          <cell r="ALO1284" t="str">
            <v>Псковский район</v>
          </cell>
        </row>
        <row r="1285">
          <cell r="C1285" t="str">
            <v>F_000-73-1-01.12-0075</v>
          </cell>
          <cell r="ALO1285" t="str">
            <v>Стругокрасненский район</v>
          </cell>
        </row>
        <row r="1286">
          <cell r="C1286" t="str">
            <v>F_000-73-1-01.12-0076</v>
          </cell>
          <cell r="ALO1286" t="str">
            <v>Псковский район</v>
          </cell>
        </row>
        <row r="1287">
          <cell r="C1287" t="str">
            <v>F_000-72-1-01.12-0062</v>
          </cell>
          <cell r="ALO1287" t="str">
            <v>Островский район</v>
          </cell>
        </row>
        <row r="1288">
          <cell r="C1288" t="str">
            <v>F_000-72-1-01.12-0063</v>
          </cell>
          <cell r="ALO1288" t="str">
            <v>Пыталовский район</v>
          </cell>
        </row>
        <row r="1289">
          <cell r="C1289" t="str">
            <v>F_000-72-1-01.12-0064</v>
          </cell>
          <cell r="ALO1289" t="str">
            <v>Островский район</v>
          </cell>
        </row>
        <row r="1290">
          <cell r="C1290" t="str">
            <v>F_000-72-1-01.12-0065</v>
          </cell>
          <cell r="ALO1290" t="str">
            <v>Островский район</v>
          </cell>
        </row>
        <row r="1291">
          <cell r="C1291" t="str">
            <v>F_000-72-1-01.12-0066</v>
          </cell>
          <cell r="ALO1291" t="str">
            <v>Опочецкий район</v>
          </cell>
        </row>
        <row r="1292">
          <cell r="C1292" t="str">
            <v>F_000-71-1-01.12-0038</v>
          </cell>
          <cell r="ALO1292" t="str">
            <v>Бежаницкий, Новоржевский районы</v>
          </cell>
        </row>
        <row r="1293">
          <cell r="C1293" t="str">
            <v>F_000-71-1-01.12-0039</v>
          </cell>
          <cell r="ALO1293" t="str">
            <v>Новоржевский район</v>
          </cell>
        </row>
        <row r="1294">
          <cell r="C1294" t="str">
            <v>F_000-73-1-01.12-0077</v>
          </cell>
          <cell r="ALO1294" t="str">
            <v>Псковский район</v>
          </cell>
        </row>
        <row r="1295">
          <cell r="C1295" t="str">
            <v>F_000-73-1-01.12-0078</v>
          </cell>
          <cell r="ALO1295" t="str">
            <v>Псковский район</v>
          </cell>
        </row>
        <row r="1296">
          <cell r="C1296" t="str">
            <v>F_000-72-1-01.12-0067</v>
          </cell>
          <cell r="ALO1296" t="str">
            <v>Островский район</v>
          </cell>
        </row>
        <row r="1297">
          <cell r="C1297" t="str">
            <v>F_000-72-1-01.12-0068</v>
          </cell>
          <cell r="ALO1297" t="str">
            <v>Островский район</v>
          </cell>
        </row>
        <row r="1298">
          <cell r="C1298" t="str">
            <v>F_000-72-1-01.12-0069</v>
          </cell>
          <cell r="ALO1298" t="str">
            <v>Островский район</v>
          </cell>
        </row>
        <row r="1299">
          <cell r="C1299" t="str">
            <v>F_000-72-1-01.12-0070</v>
          </cell>
          <cell r="ALO1299" t="str">
            <v>Себежский район</v>
          </cell>
        </row>
        <row r="1300">
          <cell r="C1300" t="str">
            <v>F_000-75-1-01.12-0036</v>
          </cell>
          <cell r="ALO1300" t="str">
            <v>Локнянский район</v>
          </cell>
        </row>
        <row r="1301">
          <cell r="C1301" t="str">
            <v>F_000-75-1-01.12-0037</v>
          </cell>
          <cell r="ALO1301" t="str">
            <v>Великолукский район</v>
          </cell>
        </row>
        <row r="1302">
          <cell r="C1302" t="str">
            <v>G_000-73-1-01.21-0004</v>
          </cell>
          <cell r="ALO1302" t="str">
            <v>Гдовский район</v>
          </cell>
        </row>
        <row r="1303">
          <cell r="C1303" t="str">
            <v>G_000-73-1-01.21-0005</v>
          </cell>
          <cell r="ALO1303" t="str">
            <v>Гдовский район</v>
          </cell>
        </row>
        <row r="1304">
          <cell r="C1304" t="str">
            <v>G_000-73-1-01.21-0006</v>
          </cell>
          <cell r="ALO1304" t="str">
            <v>Плюсский район</v>
          </cell>
        </row>
        <row r="1305">
          <cell r="C1305" t="str">
            <v>F_000-71-1-01.12-0040</v>
          </cell>
          <cell r="ALO1305" t="str">
            <v>Дедовический район</v>
          </cell>
        </row>
        <row r="1306">
          <cell r="C1306" t="str">
            <v>F_000-73-1-01.12-0079</v>
          </cell>
          <cell r="ALO1306" t="str">
            <v>Печорский район</v>
          </cell>
        </row>
        <row r="1307">
          <cell r="C1307" t="str">
            <v>F_000-73-1-01.12-0080</v>
          </cell>
          <cell r="ALO1307" t="str">
            <v>Печорский, Палкинский район</v>
          </cell>
        </row>
        <row r="1308">
          <cell r="C1308" t="str">
            <v>F_000-73-1-01.12-0081</v>
          </cell>
          <cell r="ALO1308" t="str">
            <v>Палкинский район</v>
          </cell>
        </row>
        <row r="1309">
          <cell r="C1309" t="str">
            <v>F_000-72-1-01.21-0001</v>
          </cell>
          <cell r="ALO1309" t="str">
            <v>Себежский район</v>
          </cell>
        </row>
        <row r="1310">
          <cell r="C1310" t="str">
            <v>F_000-72-1-01.21-0002</v>
          </cell>
          <cell r="ALO1310" t="str">
            <v>Опочецкий район</v>
          </cell>
        </row>
        <row r="1311">
          <cell r="C1311" t="str">
            <v>F_000-72-1-01.21-0003</v>
          </cell>
          <cell r="ALO1311" t="str">
            <v>Себежский район</v>
          </cell>
        </row>
        <row r="1312">
          <cell r="C1312" t="str">
            <v>F_000-72-1-01.21-0004</v>
          </cell>
          <cell r="ALO1312" t="str">
            <v>Себежский район</v>
          </cell>
        </row>
        <row r="1313">
          <cell r="C1313" t="str">
            <v>F_000-72-1-01.21-0005</v>
          </cell>
          <cell r="ALO1313" t="str">
            <v>Пустошкинский район</v>
          </cell>
        </row>
        <row r="1314">
          <cell r="C1314" t="str">
            <v>F_000-72-1-01.21-0006</v>
          </cell>
          <cell r="ALO1314" t="str">
            <v>Опочецкий район</v>
          </cell>
        </row>
        <row r="1315">
          <cell r="C1315" t="str">
            <v>F_000-75-1-01.21-0001</v>
          </cell>
          <cell r="ALO1315" t="str">
            <v>Куньинский район</v>
          </cell>
        </row>
        <row r="1316">
          <cell r="C1316" t="str">
            <v>F_000-75-1-01.21-0002</v>
          </cell>
          <cell r="ALO1316" t="str">
            <v>Великолукский, Куньинский районы</v>
          </cell>
        </row>
        <row r="1317">
          <cell r="C1317" t="str">
            <v>F_000-75-1-01.21-0003</v>
          </cell>
          <cell r="ALO1317" t="str">
            <v>Куньинский район</v>
          </cell>
        </row>
        <row r="1318">
          <cell r="C1318" t="str">
            <v>F_000-75-1-01.21-0004</v>
          </cell>
          <cell r="ALO1318" t="str">
            <v>Великолукский, Усвятский районы</v>
          </cell>
        </row>
        <row r="1319">
          <cell r="C1319" t="str">
            <v>F_000-75-1-01.21-0005</v>
          </cell>
          <cell r="ALO1319" t="str">
            <v>Усвятский район</v>
          </cell>
        </row>
        <row r="1320">
          <cell r="C1320" t="str">
            <v>F_000-75-1-01.21-0006</v>
          </cell>
          <cell r="ALO1320" t="str">
            <v>Усвятский район</v>
          </cell>
        </row>
        <row r="1321">
          <cell r="C1321" t="str">
            <v>F_000-75-1-01.21-0007</v>
          </cell>
          <cell r="ALO1321" t="str">
            <v>Великолукский, Невельский районы</v>
          </cell>
        </row>
        <row r="1322">
          <cell r="C1322" t="str">
            <v>F_000-75-1-01.21-0008</v>
          </cell>
          <cell r="ALO1322" t="str">
            <v>Великолукский район</v>
          </cell>
        </row>
        <row r="1323">
          <cell r="C1323" t="str">
            <v>F_000-75-1-01.21-0009</v>
          </cell>
          <cell r="ALO1323" t="str">
            <v>Невельский район</v>
          </cell>
        </row>
        <row r="1324">
          <cell r="C1324" t="str">
            <v>F_000-75-1-01.21-0010</v>
          </cell>
          <cell r="ALO1324" t="str">
            <v>Великолукский, Невельский районы</v>
          </cell>
        </row>
        <row r="1325">
          <cell r="C1325" t="str">
            <v>I_000-71-1-01.21-0001</v>
          </cell>
          <cell r="ALO1325" t="str">
            <v>Дновский район</v>
          </cell>
        </row>
        <row r="1326">
          <cell r="C1326" t="str">
            <v>I_000-72-1-01.21-0008</v>
          </cell>
          <cell r="ALO1326" t="str">
            <v>Островский район</v>
          </cell>
        </row>
        <row r="1327">
          <cell r="C1327" t="str">
            <v>I_000-72-1-01.12-0073</v>
          </cell>
          <cell r="ALO1327" t="str">
            <v>Островский район</v>
          </cell>
        </row>
        <row r="1328">
          <cell r="C1328" t="str">
            <v>I_007-72-1-01.32-0370</v>
          </cell>
          <cell r="ALO1328" t="str">
            <v>Себежский район</v>
          </cell>
        </row>
        <row r="1329">
          <cell r="C1329" t="str">
            <v>F_000-73-1-01.32-0021</v>
          </cell>
          <cell r="ALO1329" t="str">
            <v>Стругокрасненский район</v>
          </cell>
        </row>
        <row r="1330">
          <cell r="C1330" t="str">
            <v>F_000-75-1-01.32-0065</v>
          </cell>
          <cell r="ALO1330" t="str">
            <v>Великолукский район</v>
          </cell>
        </row>
        <row r="1331">
          <cell r="C1331" t="str">
            <v>F_000-73-1-01.32-0285</v>
          </cell>
          <cell r="ALO1331" t="str">
            <v>Псковский район</v>
          </cell>
        </row>
        <row r="1332">
          <cell r="C1332" t="str">
            <v>F_000-71-1-01.32-0042</v>
          </cell>
          <cell r="ALO1332" t="str">
            <v>Локнянский район</v>
          </cell>
        </row>
        <row r="1333">
          <cell r="C1333" t="str">
            <v>F_000-71-1-01.32-0043</v>
          </cell>
          <cell r="ALO1333" t="str">
            <v>Пушкиногорский район</v>
          </cell>
        </row>
        <row r="1334">
          <cell r="C1334" t="str">
            <v>F_000-71-1-01.32-0044</v>
          </cell>
          <cell r="ALO1334" t="str">
            <v>Дедовический район</v>
          </cell>
        </row>
        <row r="1335">
          <cell r="C1335" t="str">
            <v>F_000-73-1-01.32-0289</v>
          </cell>
          <cell r="ALO1335" t="str">
            <v>Палкинский район</v>
          </cell>
        </row>
        <row r="1336">
          <cell r="C1336" t="str">
            <v>F_000-71-1-01.32-0045</v>
          </cell>
          <cell r="ALO1336" t="str">
            <v>Порховский район</v>
          </cell>
        </row>
        <row r="1337">
          <cell r="C1337" t="str">
            <v>F_000-73-1-01.32-0290</v>
          </cell>
          <cell r="ALO1337" t="str">
            <v>Стругокрасненский район</v>
          </cell>
        </row>
        <row r="1338">
          <cell r="C1338" t="str">
            <v>F_000-73-1-01.32-0291</v>
          </cell>
          <cell r="ALO1338" t="str">
            <v>Гдовский район</v>
          </cell>
        </row>
        <row r="1339">
          <cell r="C1339" t="str">
            <v>F_000-73-1-01.32-0292</v>
          </cell>
          <cell r="ALO1339" t="str">
            <v>Гдовский район</v>
          </cell>
        </row>
        <row r="1340">
          <cell r="C1340" t="str">
            <v>F_000-71-1-01.32-0046</v>
          </cell>
          <cell r="ALO1340" t="str">
            <v>Бежаницкий район</v>
          </cell>
        </row>
        <row r="1341">
          <cell r="C1341" t="str">
            <v>F_000-71-1-01.32-0047</v>
          </cell>
          <cell r="ALO1341" t="str">
            <v>Бежаницкий район</v>
          </cell>
        </row>
        <row r="1342">
          <cell r="C1342" t="str">
            <v>F_000-71-1-01.32-0048</v>
          </cell>
          <cell r="ALO1342" t="str">
            <v>Локнянский район</v>
          </cell>
        </row>
        <row r="1343">
          <cell r="C1343" t="str">
            <v>F_000-71-1-01.32-0049</v>
          </cell>
          <cell r="ALO1343" t="str">
            <v>Пушкиногорский район</v>
          </cell>
        </row>
        <row r="1344">
          <cell r="C1344" t="str">
            <v>F_000-71-1-01.32-0050</v>
          </cell>
          <cell r="ALO1344" t="str">
            <v>Порховский район</v>
          </cell>
        </row>
        <row r="1345">
          <cell r="C1345" t="str">
            <v>F_000-71-1-01.32-0051</v>
          </cell>
          <cell r="ALO1345" t="str">
            <v>Бежаницкий район</v>
          </cell>
        </row>
        <row r="1346">
          <cell r="C1346" t="str">
            <v>F_000-71-1-01.32-0052</v>
          </cell>
          <cell r="ALO1346" t="str">
            <v>Порховский район</v>
          </cell>
        </row>
        <row r="1347">
          <cell r="C1347" t="str">
            <v>F_000-71-1-01.32-0053</v>
          </cell>
          <cell r="ALO1347" t="str">
            <v>Дновский район</v>
          </cell>
        </row>
        <row r="1348">
          <cell r="C1348" t="str">
            <v>F_000-71-1-01.32-0054</v>
          </cell>
          <cell r="ALO1348" t="str">
            <v>Дновский район</v>
          </cell>
        </row>
        <row r="1349">
          <cell r="C1349" t="str">
            <v>F_000-75-1-01.32-0068</v>
          </cell>
          <cell r="ALO1349" t="str">
            <v>Великолукский район</v>
          </cell>
        </row>
        <row r="1350">
          <cell r="C1350" t="str">
            <v>F_000-73-1-01.32-0293</v>
          </cell>
          <cell r="ALO1350" t="str">
            <v>Псковский район</v>
          </cell>
        </row>
        <row r="1351">
          <cell r="C1351" t="str">
            <v>F_000-73-1-01.32-0294</v>
          </cell>
          <cell r="ALO1351" t="str">
            <v>Псковский район</v>
          </cell>
        </row>
        <row r="1352">
          <cell r="C1352" t="str">
            <v>F_000-73-1-01.32-0295</v>
          </cell>
          <cell r="ALO1352" t="str">
            <v>Печорский район</v>
          </cell>
        </row>
        <row r="1353">
          <cell r="C1353" t="str">
            <v>F_000-73-1-01.32-0296</v>
          </cell>
          <cell r="ALO1353" t="str">
            <v>Печорский район</v>
          </cell>
        </row>
        <row r="1354">
          <cell r="C1354" t="str">
            <v>F_000-73-1-01.32-0297</v>
          </cell>
          <cell r="ALO1354" t="str">
            <v>Стругокрасненский район</v>
          </cell>
        </row>
        <row r="1355">
          <cell r="C1355" t="str">
            <v>F_000-73-1-01.32-0298</v>
          </cell>
          <cell r="ALO1355" t="str">
            <v>Псковский район</v>
          </cell>
        </row>
        <row r="1356">
          <cell r="C1356" t="str">
            <v>F_000-71-1-01.32-0055</v>
          </cell>
          <cell r="ALO1356" t="str">
            <v>Бежаницкий район</v>
          </cell>
        </row>
        <row r="1357">
          <cell r="C1357" t="str">
            <v>F_000-71-1-01.32-0056</v>
          </cell>
          <cell r="ALO1357" t="str">
            <v>Бежаницкий район</v>
          </cell>
        </row>
        <row r="1358">
          <cell r="C1358" t="str">
            <v>F_000-71-1-01.32-0057</v>
          </cell>
          <cell r="ALO1358" t="str">
            <v>Новоржевский район</v>
          </cell>
        </row>
        <row r="1359">
          <cell r="C1359" t="str">
            <v>F_000-71-1-01.32-0058</v>
          </cell>
          <cell r="ALO1359" t="str">
            <v>Пушкиногорский район</v>
          </cell>
        </row>
        <row r="1360">
          <cell r="C1360" t="str">
            <v>F_000-71-1-01.32-0059</v>
          </cell>
          <cell r="ALO1360" t="str">
            <v>Порховский район</v>
          </cell>
        </row>
        <row r="1361">
          <cell r="C1361" t="str">
            <v>F_000-73-1-01.32-0299</v>
          </cell>
          <cell r="ALO1361" t="str">
            <v>Гдовский район</v>
          </cell>
        </row>
        <row r="1362">
          <cell r="C1362" t="str">
            <v>F_000-71-1-01.32-0060</v>
          </cell>
          <cell r="ALO1362" t="str">
            <v>Бежаницкий район</v>
          </cell>
        </row>
        <row r="1363">
          <cell r="C1363" t="str">
            <v>F_000-71-1-01.32-0061</v>
          </cell>
          <cell r="ALO1363" t="str">
            <v>Бежаницкий район</v>
          </cell>
        </row>
        <row r="1364">
          <cell r="C1364" t="str">
            <v>F_000-71-1-01.32-0062</v>
          </cell>
          <cell r="ALO1364" t="str">
            <v>Бежаницкий район</v>
          </cell>
        </row>
        <row r="1365">
          <cell r="C1365" t="str">
            <v>F_000-71-1-01.32-0063</v>
          </cell>
          <cell r="ALO1365" t="str">
            <v>Бежаницкий район</v>
          </cell>
        </row>
        <row r="1366">
          <cell r="C1366" t="str">
            <v>F_000-71-1-01.32-0064</v>
          </cell>
          <cell r="ALO1366" t="str">
            <v>Локнянский район</v>
          </cell>
        </row>
        <row r="1367">
          <cell r="C1367" t="str">
            <v>F_000-71-1-01.32-0065</v>
          </cell>
          <cell r="ALO1367" t="str">
            <v>Пушкиногорский район</v>
          </cell>
        </row>
        <row r="1368">
          <cell r="C1368" t="str">
            <v>F_000-75-1-01.32-0069</v>
          </cell>
          <cell r="ALO1368" t="str">
            <v>город Великие Луки</v>
          </cell>
        </row>
        <row r="1369">
          <cell r="C1369" t="str">
            <v>F_000-75-1-01.33-0020</v>
          </cell>
          <cell r="ALO1369" t="str">
            <v>город Великие Луки</v>
          </cell>
        </row>
        <row r="1370">
          <cell r="C1370" t="str">
            <v>F_000-75-1-01.32-0070</v>
          </cell>
          <cell r="ALO1370" t="str">
            <v>Новосокольнический район</v>
          </cell>
        </row>
        <row r="1371">
          <cell r="C1371" t="str">
            <v>F_000-75-1-01.32-0071</v>
          </cell>
          <cell r="ALO1371" t="str">
            <v>Новосокольнический район</v>
          </cell>
        </row>
        <row r="1372">
          <cell r="C1372" t="str">
            <v>F_000-75-1-01.32-0072</v>
          </cell>
          <cell r="ALO1372" t="str">
            <v>Невельский район</v>
          </cell>
        </row>
        <row r="1373">
          <cell r="C1373" t="str">
            <v>F_000-73-1-01.32-0300</v>
          </cell>
          <cell r="ALO1373" t="str">
            <v>Псковский район</v>
          </cell>
        </row>
        <row r="1374">
          <cell r="C1374" t="str">
            <v>F_000-73-1-01.32-0301</v>
          </cell>
          <cell r="ALO1374" t="str">
            <v>Печорский район</v>
          </cell>
        </row>
        <row r="1375">
          <cell r="C1375" t="str">
            <v>F_000-73-1-01.32-0302</v>
          </cell>
          <cell r="ALO1375" t="str">
            <v>Печорский район</v>
          </cell>
        </row>
        <row r="1376">
          <cell r="C1376" t="str">
            <v>F_000-73-1-01.32-0303</v>
          </cell>
          <cell r="ALO1376" t="str">
            <v>Стругокрасненский район</v>
          </cell>
        </row>
        <row r="1377">
          <cell r="C1377" t="str">
            <v>F_000-73-1-01.32-0304</v>
          </cell>
          <cell r="ALO1377" t="str">
            <v>Палкинский район</v>
          </cell>
        </row>
        <row r="1378">
          <cell r="C1378" t="str">
            <v>F_000-72-1-01.32-0334</v>
          </cell>
          <cell r="ALO1378" t="str">
            <v>Себежский район</v>
          </cell>
        </row>
        <row r="1379">
          <cell r="C1379" t="str">
            <v>F_000-72-1-01.32-0335</v>
          </cell>
          <cell r="ALO1379" t="str">
            <v>Островский, Пыталовский районы</v>
          </cell>
        </row>
        <row r="1380">
          <cell r="C1380" t="str">
            <v>F_000-71-1-01.32-0066</v>
          </cell>
          <cell r="ALO1380" t="str">
            <v>Бежаницкий район</v>
          </cell>
        </row>
        <row r="1381">
          <cell r="C1381" t="str">
            <v>F_000-71-1-01.32-0067</v>
          </cell>
          <cell r="ALO1381" t="str">
            <v>Бежаницкий район</v>
          </cell>
        </row>
        <row r="1382">
          <cell r="C1382" t="str">
            <v>F_000-71-1-01.32-0068</v>
          </cell>
          <cell r="ALO1382" t="str">
            <v>Бежаницкий район</v>
          </cell>
        </row>
        <row r="1383">
          <cell r="C1383" t="str">
            <v>F_000-71-1-01.32-0069</v>
          </cell>
          <cell r="ALO1383" t="str">
            <v>Бежаницкий район</v>
          </cell>
        </row>
        <row r="1384">
          <cell r="C1384" t="str">
            <v>F_000-72-1-01.32-0053</v>
          </cell>
          <cell r="ALO1384" t="str">
            <v>Островский район</v>
          </cell>
        </row>
        <row r="1385">
          <cell r="C1385" t="str">
            <v>G_000-71-1-01.32-0071</v>
          </cell>
          <cell r="ALO1385" t="str">
            <v>Локнянский район</v>
          </cell>
        </row>
        <row r="1386">
          <cell r="C1386" t="str">
            <v>G_000-71-1-01.32-0072</v>
          </cell>
          <cell r="ALO1386" t="str">
            <v>Новоржевский район</v>
          </cell>
        </row>
        <row r="1387">
          <cell r="C1387" t="str">
            <v>G_000-71-1-01.32-0073</v>
          </cell>
          <cell r="ALO1387" t="str">
            <v>Новоржевский, Пушкиногорский районы</v>
          </cell>
        </row>
        <row r="1388">
          <cell r="C1388" t="str">
            <v>G_000-71-1-01.32-0074</v>
          </cell>
          <cell r="ALO1388" t="str">
            <v>Новоржевский район</v>
          </cell>
        </row>
        <row r="1389">
          <cell r="C1389" t="str">
            <v>F_000-74-1-01.41-0409</v>
          </cell>
          <cell r="ALO1389" t="str">
            <v>Псковский район</v>
          </cell>
        </row>
        <row r="1390">
          <cell r="C1390" t="str">
            <v>G_000-71-1-01.32-0070</v>
          </cell>
          <cell r="ALO1390" t="str">
            <v>Локнянский район</v>
          </cell>
        </row>
        <row r="1391">
          <cell r="C1391" t="str">
            <v>G_000-72-1-01.32-0336</v>
          </cell>
          <cell r="ALO1391" t="str">
            <v>Опочецкий район</v>
          </cell>
        </row>
        <row r="1392">
          <cell r="C1392" t="str">
            <v>G_000-73-1-01.32-0307</v>
          </cell>
          <cell r="ALO1392" t="str">
            <v>Псковский район</v>
          </cell>
        </row>
        <row r="1393">
          <cell r="C1393" t="str">
            <v>G_000-73-1-01.32-0308</v>
          </cell>
          <cell r="ALO1393" t="str">
            <v>Псковский район</v>
          </cell>
        </row>
        <row r="1394">
          <cell r="C1394" t="str">
            <v>G_000-73-1-01.32-0309</v>
          </cell>
          <cell r="ALO1394" t="str">
            <v>Печорский район</v>
          </cell>
        </row>
        <row r="1395">
          <cell r="C1395" t="str">
            <v>G_000-73-1-01.32-0310</v>
          </cell>
          <cell r="ALO1395" t="str">
            <v>Плюсский район</v>
          </cell>
        </row>
        <row r="1396">
          <cell r="C1396" t="str">
            <v>G_000-73-1-01.32-0311</v>
          </cell>
          <cell r="ALO1396" t="str">
            <v>Плюсский район</v>
          </cell>
        </row>
        <row r="1397">
          <cell r="C1397" t="str">
            <v>G_000-73-1-01.32-0312</v>
          </cell>
          <cell r="ALO1397" t="str">
            <v>Плюсский район</v>
          </cell>
        </row>
        <row r="1398">
          <cell r="C1398" t="str">
            <v>G_000-75-1-01.32-0074</v>
          </cell>
          <cell r="ALO1398" t="str">
            <v>город Великие Луки</v>
          </cell>
        </row>
        <row r="1399">
          <cell r="C1399" t="str">
            <v>G_000-75-1-01.32-0076</v>
          </cell>
          <cell r="ALO1399" t="str">
            <v>Невельский район</v>
          </cell>
        </row>
        <row r="1400">
          <cell r="C1400" t="str">
            <v>G_000-75-1-01.32-0077</v>
          </cell>
          <cell r="ALO1400" t="str">
            <v>Великолукский район</v>
          </cell>
        </row>
        <row r="1401">
          <cell r="C1401" t="str">
            <v>J_007-73-1-01.32-0438</v>
          </cell>
          <cell r="ALO1401" t="str">
            <v>Плюсский район</v>
          </cell>
        </row>
        <row r="1402">
          <cell r="C1402" t="str">
            <v>I_000-75-1-01.12-0038</v>
          </cell>
          <cell r="ALO1402" t="str">
            <v>Новосокольнический район</v>
          </cell>
        </row>
        <row r="1403">
          <cell r="C1403" t="str">
            <v>I_000-75-1-01.12-0039</v>
          </cell>
          <cell r="ALO1403" t="str">
            <v>Великолукский район</v>
          </cell>
        </row>
        <row r="1404">
          <cell r="C1404" t="str">
            <v>I_000-75-1-01.12-0040</v>
          </cell>
          <cell r="ALO1404" t="str">
            <v>Великолукский район</v>
          </cell>
        </row>
        <row r="1405">
          <cell r="C1405" t="str">
            <v>I_000-75-1-01.21-0011</v>
          </cell>
          <cell r="ALO1405" t="str">
            <v>Усвятский район</v>
          </cell>
        </row>
        <row r="1406">
          <cell r="C1406" t="str">
            <v>G_000-73-1-01.12-0083</v>
          </cell>
          <cell r="ALO1406" t="str">
            <v>Плюсский район</v>
          </cell>
        </row>
        <row r="1407">
          <cell r="C1407" t="str">
            <v>G_000-72-1-01.12-0071</v>
          </cell>
          <cell r="ALO1407" t="str">
            <v>Островский район</v>
          </cell>
        </row>
        <row r="1408">
          <cell r="C1408" t="str">
            <v>G_000-72-1-01.12-0072</v>
          </cell>
          <cell r="ALO1408" t="str">
            <v>Островский район</v>
          </cell>
        </row>
        <row r="1409">
          <cell r="C1409" t="str">
            <v>G_000-71-1-01.12-0041</v>
          </cell>
          <cell r="ALO1409" t="str">
            <v>Порховский район</v>
          </cell>
        </row>
        <row r="1410">
          <cell r="C1410" t="str">
            <v>G_000-71-1-01.12-0042</v>
          </cell>
          <cell r="ALO1410" t="str">
            <v>Порховский район</v>
          </cell>
        </row>
        <row r="1411">
          <cell r="C1411" t="str">
            <v>F_000-71-1-01.12-0033</v>
          </cell>
          <cell r="ALO1411" t="str">
            <v>Дедовичский район</v>
          </cell>
        </row>
        <row r="1412">
          <cell r="C1412" t="str">
            <v>F_000-71-1-01.12-0034</v>
          </cell>
          <cell r="ALO1412" t="str">
            <v>Дедовичский район</v>
          </cell>
        </row>
        <row r="1413">
          <cell r="C1413" t="str">
            <v>F_000-71-1-01.12-0035</v>
          </cell>
          <cell r="ALO1413" t="str">
            <v>Локнянский район</v>
          </cell>
        </row>
        <row r="1414">
          <cell r="C1414" t="str">
            <v>F_000-71-1-01.12-0036</v>
          </cell>
          <cell r="ALO1414" t="str">
            <v>Локнянский район</v>
          </cell>
        </row>
        <row r="1415">
          <cell r="C1415" t="str">
            <v>G_000-73-1-01.21-0001</v>
          </cell>
          <cell r="ALO1415" t="str">
            <v>Плюсский район</v>
          </cell>
        </row>
        <row r="1416">
          <cell r="C1416" t="str">
            <v>G_000-73-1-01.21-0002</v>
          </cell>
          <cell r="ALO1416" t="str">
            <v>Псковский район</v>
          </cell>
        </row>
        <row r="1417">
          <cell r="C1417" t="str">
            <v>G_000-72-1-01.21-0007</v>
          </cell>
          <cell r="ALO1417" t="str">
            <v>Себежский район</v>
          </cell>
        </row>
        <row r="1418">
          <cell r="C1418" t="str">
            <v>G_000-73-1-01.21-0003</v>
          </cell>
          <cell r="ALO1418" t="str">
            <v>Палкинский район</v>
          </cell>
        </row>
        <row r="1419">
          <cell r="C1419" t="str">
            <v>G_000-72-1-01.32-0337</v>
          </cell>
          <cell r="ALO1419" t="str">
            <v>Опочецкий район</v>
          </cell>
        </row>
        <row r="1420">
          <cell r="C1420" t="str">
            <v>G_000-72-1-01.32-0338</v>
          </cell>
          <cell r="ALO1420" t="str">
            <v>Опочецкий район</v>
          </cell>
        </row>
        <row r="1421">
          <cell r="C1421" t="str">
            <v>G_000-72-1-01.32-0339</v>
          </cell>
          <cell r="ALO1421" t="str">
            <v>Себежский район</v>
          </cell>
        </row>
        <row r="1422">
          <cell r="C1422" t="str">
            <v>G_000-73-1-01.41-2525</v>
          </cell>
          <cell r="ALO1422" t="str">
            <v>город Псков</v>
          </cell>
        </row>
        <row r="1423">
          <cell r="C1423" t="str">
            <v>G_000-74-1-01.41-0408</v>
          </cell>
          <cell r="ALO1423" t="str">
            <v>город Псков</v>
          </cell>
        </row>
        <row r="1424">
          <cell r="C1424" t="str">
            <v>G_000-73-1-02.31-0001</v>
          </cell>
          <cell r="ALO1424" t="str">
            <v>Псковский район</v>
          </cell>
        </row>
        <row r="1425">
          <cell r="C1425" t="str">
            <v>F_000-72-1-02.41-0005</v>
          </cell>
          <cell r="ALO1425" t="str">
            <v>Островский район</v>
          </cell>
        </row>
        <row r="1426">
          <cell r="C1426" t="str">
            <v>I_000-73-1-01.12-0084</v>
          </cell>
          <cell r="ALO1426" t="str">
            <v>город Псков</v>
          </cell>
        </row>
        <row r="1427">
          <cell r="C1427" t="str">
            <v>I_000-73-1-01.12-0085</v>
          </cell>
          <cell r="ALO1427" t="str">
            <v>Псковский район</v>
          </cell>
        </row>
        <row r="1428">
          <cell r="C1428" t="str">
            <v>I_000-75-1-01.41-0769</v>
          </cell>
          <cell r="ALO1428" t="str">
            <v>Великолукский район</v>
          </cell>
        </row>
        <row r="1429">
          <cell r="C1429" t="str">
            <v>I_000-75-1-01.41-0770</v>
          </cell>
          <cell r="ALO1429" t="str">
            <v>Усвятский район</v>
          </cell>
        </row>
        <row r="1430">
          <cell r="C1430" t="str">
            <v>I_000-75-1-01.41-0771</v>
          </cell>
          <cell r="ALO1430" t="str">
            <v>Великолукский район</v>
          </cell>
        </row>
        <row r="1431">
          <cell r="C1431" t="str">
            <v>I_000-75-1-01.41-0772</v>
          </cell>
          <cell r="ALO1431" t="str">
            <v>Великолукский район</v>
          </cell>
        </row>
        <row r="1432">
          <cell r="C1432" t="str">
            <v>I_000-75-1-01.41-0773</v>
          </cell>
          <cell r="ALO1432" t="str">
            <v>Великолукский район</v>
          </cell>
        </row>
        <row r="1433">
          <cell r="C1433" t="str">
            <v>I_000-75-1-01.41-0774</v>
          </cell>
          <cell r="ALO1433" t="str">
            <v>Великолукский район</v>
          </cell>
        </row>
        <row r="1434">
          <cell r="C1434" t="str">
            <v>I_000-75-1-01.41-0775</v>
          </cell>
          <cell r="ALO1434" t="str">
            <v>Великолукский район</v>
          </cell>
        </row>
        <row r="1435">
          <cell r="C1435" t="str">
            <v>I_000-73-1-01.32-0399</v>
          </cell>
          <cell r="ALO1435" t="str">
            <v>поселок Новоселье</v>
          </cell>
        </row>
        <row r="1436">
          <cell r="C1436" t="str">
            <v>I_000-73-1-01.32-0400</v>
          </cell>
          <cell r="ALO1436" t="str">
            <v>поселок Новоселье</v>
          </cell>
        </row>
        <row r="1437">
          <cell r="C1437" t="str">
            <v>I_000-73-1-01.32-0401</v>
          </cell>
          <cell r="ALO1437" t="str">
            <v>Псковский район</v>
          </cell>
        </row>
        <row r="1438">
          <cell r="C1438" t="str">
            <v>I_000-73-1-01.32-0402</v>
          </cell>
          <cell r="ALO1438" t="str">
            <v>Изборская волость</v>
          </cell>
        </row>
        <row r="1439">
          <cell r="C1439" t="str">
            <v>I_000-73-1-01.32-0403</v>
          </cell>
          <cell r="ALO1439" t="str">
            <v>Печорский район</v>
          </cell>
        </row>
        <row r="1440">
          <cell r="C1440" t="str">
            <v>I_000-73-1-01.32-0404</v>
          </cell>
          <cell r="ALO1440" t="str">
            <v>Палкинский район</v>
          </cell>
        </row>
        <row r="1441">
          <cell r="C1441" t="str">
            <v>I_000-73-1-01.32-0405</v>
          </cell>
          <cell r="ALO1441" t="str">
            <v>Псковский район</v>
          </cell>
        </row>
        <row r="1442">
          <cell r="C1442" t="str">
            <v>I_000-73-1-01.32-0406</v>
          </cell>
          <cell r="ALO1442" t="str">
            <v>Псковский район</v>
          </cell>
        </row>
        <row r="1443">
          <cell r="C1443" t="str">
            <v>I_000-73-1-01.32-0407</v>
          </cell>
          <cell r="ALO1443" t="str">
            <v>Псковский район</v>
          </cell>
        </row>
        <row r="1444">
          <cell r="C1444" t="str">
            <v>I_000-73-1-01.32-0408</v>
          </cell>
          <cell r="ALO1444" t="str">
            <v>Псковский район</v>
          </cell>
        </row>
        <row r="1445">
          <cell r="C1445" t="str">
            <v>I_000-71-1-01.32-0079</v>
          </cell>
          <cell r="ALO1445" t="str">
            <v>Новоржеский район</v>
          </cell>
        </row>
        <row r="1446">
          <cell r="C1446" t="str">
            <v>I_000-71-1-01.32-0080</v>
          </cell>
          <cell r="ALO1446" t="str">
            <v>Порховский район</v>
          </cell>
        </row>
        <row r="1447">
          <cell r="C1447" t="str">
            <v>I_000-72-1-01.32-0368</v>
          </cell>
          <cell r="ALO1447" t="str">
            <v>поселок Пустошка</v>
          </cell>
        </row>
        <row r="1448">
          <cell r="C1448" t="str">
            <v>I_000-72-1-01.32-0369</v>
          </cell>
          <cell r="ALO1448" t="str">
            <v>Пыталовский район</v>
          </cell>
        </row>
        <row r="1449">
          <cell r="C1449" t="str">
            <v>F_000-72-1-01.32-0054</v>
          </cell>
          <cell r="ALO1449" t="str">
            <v>Себежский район</v>
          </cell>
        </row>
        <row r="1450">
          <cell r="C1450" t="str">
            <v>I_000-75-1-01.41-0803</v>
          </cell>
          <cell r="ALO1450" t="str">
            <v>Великолукский район</v>
          </cell>
        </row>
        <row r="1451">
          <cell r="C1451" t="str">
            <v>I_000-75-1-01.41-0804</v>
          </cell>
          <cell r="ALO1451" t="str">
            <v>Великолукский район</v>
          </cell>
        </row>
        <row r="1452">
          <cell r="C1452" t="str">
            <v>J_000-73-1-01.12-0111</v>
          </cell>
          <cell r="ALO1452" t="str">
            <v>Псковский район</v>
          </cell>
        </row>
        <row r="1453">
          <cell r="C1453" t="str">
            <v>J_000-73-1-01.12-0112</v>
          </cell>
          <cell r="ALO1453" t="str">
            <v>Псковский район</v>
          </cell>
        </row>
        <row r="1454">
          <cell r="C1454" t="str">
            <v>J_000-73-1-01.32-0415</v>
          </cell>
          <cell r="ALO1454" t="str">
            <v>Псковский район</v>
          </cell>
        </row>
        <row r="1455">
          <cell r="C1455" t="str">
            <v>J_000-73-1-01.32-0416</v>
          </cell>
          <cell r="ALO1455" t="str">
            <v>Псковский район</v>
          </cell>
        </row>
        <row r="1456">
          <cell r="C1456" t="str">
            <v>J_000-73-1-01.32-0417</v>
          </cell>
          <cell r="ALO1456" t="str">
            <v>Псковский район</v>
          </cell>
        </row>
        <row r="1457">
          <cell r="C1457" t="str">
            <v>J_000-73-1-01.32-0418</v>
          </cell>
          <cell r="ALO1457" t="str">
            <v>Псковский район</v>
          </cell>
        </row>
        <row r="1458">
          <cell r="C1458" t="str">
            <v>J_000-73-1-01.32-0419</v>
          </cell>
          <cell r="ALO1458" t="str">
            <v>Псковский район</v>
          </cell>
        </row>
        <row r="1459">
          <cell r="C1459" t="str">
            <v>J_000-73-1-02.32-0005</v>
          </cell>
          <cell r="ALO1459" t="str">
            <v>Псковский район</v>
          </cell>
        </row>
        <row r="1460">
          <cell r="C1460" t="str">
            <v>J_000-73-1-01.32-0427</v>
          </cell>
          <cell r="ALO1460" t="str">
            <v>Псковский район</v>
          </cell>
        </row>
        <row r="1461">
          <cell r="C1461" t="str">
            <v>J_000-73-1-01.32-0429</v>
          </cell>
          <cell r="ALO1461" t="str">
            <v>Псковский район</v>
          </cell>
        </row>
        <row r="1462">
          <cell r="C1462" t="str">
            <v>J_000-73-1-01.32-0425</v>
          </cell>
          <cell r="ALO1462" t="str">
            <v>Псковский район</v>
          </cell>
        </row>
        <row r="1463">
          <cell r="C1463" t="str">
            <v>J_000-75-1-01.32-0085</v>
          </cell>
          <cell r="ALO1463" t="str">
            <v>город Великие Луки</v>
          </cell>
        </row>
        <row r="1522">
          <cell r="C1522" t="str">
            <v>Г</v>
          </cell>
          <cell r="ALO1522">
            <v>0</v>
          </cell>
        </row>
        <row r="1523">
          <cell r="C1523" t="str">
            <v>F_000-73-1-01.12-0048</v>
          </cell>
          <cell r="ALO1523" t="str">
            <v>Псковский район</v>
          </cell>
        </row>
        <row r="1524">
          <cell r="C1524" t="str">
            <v>F_000-75-1-01.12-0031</v>
          </cell>
          <cell r="ALO1524" t="str">
            <v>Великолукский район</v>
          </cell>
        </row>
        <row r="1525">
          <cell r="C1525" t="str">
            <v>G_000-75-1-01.32-0075</v>
          </cell>
          <cell r="ALO1525" t="str">
            <v>Новосокольнический район</v>
          </cell>
        </row>
        <row r="1526">
          <cell r="C1526" t="str">
            <v>I_000-74-1-02.32-0041</v>
          </cell>
          <cell r="ALO1526" t="str">
            <v>город Псков</v>
          </cell>
        </row>
        <row r="1527">
          <cell r="C1527" t="str">
            <v>I_000-75-1-01.32-0078</v>
          </cell>
          <cell r="ALO1527" t="str">
            <v>Великолукский район</v>
          </cell>
        </row>
        <row r="1528">
          <cell r="C1528" t="str">
            <v>G_000-74-1-01.33-0050</v>
          </cell>
          <cell r="ALO1528" t="str">
            <v>город Псков</v>
          </cell>
        </row>
        <row r="1529">
          <cell r="C1529" t="str">
            <v>G_000-73-1-01.41-2129</v>
          </cell>
          <cell r="ALO1529" t="str">
            <v>Псковский район</v>
          </cell>
        </row>
        <row r="1530">
          <cell r="C1530" t="str">
            <v>I_000-73-1-01.32-0344</v>
          </cell>
          <cell r="ALO1530" t="str">
            <v>город Псков</v>
          </cell>
        </row>
        <row r="1531">
          <cell r="C1531" t="str">
            <v>J_000-73-1-01.41-3898</v>
          </cell>
          <cell r="ALO1531" t="str">
            <v>Псковский район</v>
          </cell>
        </row>
        <row r="1532">
          <cell r="C1532" t="str">
            <v>J_000-73-1-01.32-0410</v>
          </cell>
          <cell r="ALO1532" t="str">
            <v>Печорский район</v>
          </cell>
        </row>
        <row r="1533">
          <cell r="C1533" t="str">
            <v>J_000-75-1-01.32-0088</v>
          </cell>
          <cell r="ALO1533" t="str">
            <v>Великолукский район</v>
          </cell>
        </row>
        <row r="1534">
          <cell r="C1534" t="str">
            <v>J_000-73-1-01.41-4116</v>
          </cell>
          <cell r="ALO1534" t="str">
            <v>Великолукский район</v>
          </cell>
        </row>
        <row r="1577">
          <cell r="C1577" t="str">
            <v>Г</v>
          </cell>
          <cell r="ALO1577">
            <v>0</v>
          </cell>
        </row>
        <row r="1578">
          <cell r="C1578" t="str">
            <v>Г</v>
          </cell>
          <cell r="ALO1578">
            <v>0</v>
          </cell>
        </row>
        <row r="1579">
          <cell r="C1579" t="str">
            <v>I_000-76-1-05.30-0001</v>
          </cell>
          <cell r="ALO1579" t="str">
            <v>Великолукский,  Невельский, Куньинский, Усвятский, Новосокольнический районы</v>
          </cell>
        </row>
        <row r="1580">
          <cell r="C1580" t="str">
            <v>I_000-76-1-05.30-0002</v>
          </cell>
          <cell r="ALO1580" t="str">
            <v>Великолукский,  Невельский, Куньинский, Усвятский, Новосокольнический районы</v>
          </cell>
        </row>
        <row r="1581">
          <cell r="C1581" t="str">
            <v>I_000-76-1-05.30-0003</v>
          </cell>
          <cell r="ALO1581" t="str">
            <v>Великолукский,  Невельский, Куньинский, Усвятский, Новосокольнический районы</v>
          </cell>
        </row>
        <row r="1582">
          <cell r="C1582" t="str">
            <v>I_000-76-1-05.30-0004</v>
          </cell>
          <cell r="ALO1582" t="str">
            <v>Великолукский,  Невельский, Куньинский, Усвятский, Новосокольнический районы</v>
          </cell>
        </row>
        <row r="1583">
          <cell r="C1583" t="str">
            <v>I_000-76-1-05.30-0005</v>
          </cell>
          <cell r="ALO1583" t="str">
            <v>Великолукский,  Невельский, Куньинский, Усвятский, Новосокольнический районы</v>
          </cell>
        </row>
        <row r="1584">
          <cell r="C1584" t="str">
            <v>I_000-76-1-05.30-0006</v>
          </cell>
          <cell r="ALO1584" t="str">
            <v>Великолукский,  Невельский, Куньинский, Усвятский, Новосокольнический районы</v>
          </cell>
        </row>
        <row r="1585">
          <cell r="C1585" t="str">
            <v>I_000-76-1-05.30-0007</v>
          </cell>
          <cell r="ALO1585" t="str">
            <v>Великолукский,  Невельский, Куньинский, Усвятский, Новосокольнический районы</v>
          </cell>
        </row>
        <row r="1589">
          <cell r="C1589" t="str">
            <v>Г</v>
          </cell>
          <cell r="ALO1589">
            <v>0</v>
          </cell>
        </row>
        <row r="1590">
          <cell r="C1590" t="str">
            <v>I_000-73-1-05.30-0048</v>
          </cell>
          <cell r="ALO1590" t="str">
            <v>Псковский, Печорский, Палкинский , Стругокрасненский, Плюсский, Гдовский районы</v>
          </cell>
        </row>
        <row r="1591">
          <cell r="C1591" t="str">
            <v>I_000-73-1-05.30-0049</v>
          </cell>
          <cell r="ALO1591" t="str">
            <v>Псковский, Печорский, Палкинский , Стругокрасненский, Плюсский, Гдовский районы</v>
          </cell>
        </row>
        <row r="1592">
          <cell r="C1592" t="str">
            <v>I_000-75-1-05.30-0039</v>
          </cell>
          <cell r="ALO1592" t="str">
            <v>Великолукский,  Невельский, Куньинский, Усвятский, Новосокольнический районы</v>
          </cell>
        </row>
        <row r="1593">
          <cell r="C1593" t="str">
            <v>I_000-75-1-05.30-0040</v>
          </cell>
          <cell r="ALO1593" t="str">
            <v>Великолукский,  Невельский, Куньинский, Усвятский, Новосокольнический районы</v>
          </cell>
        </row>
        <row r="1594">
          <cell r="C1594" t="str">
            <v>I_000-71-1-05.30-0041</v>
          </cell>
          <cell r="ALO1594" t="str">
            <v>Новоржевский, Бежаницкий, Пушкиногорский, Локнянский, Порховский, Дедовичский, Дновский районы</v>
          </cell>
        </row>
        <row r="1595">
          <cell r="C1595" t="str">
            <v>I_000-71-1-05.30-0042</v>
          </cell>
          <cell r="ALO1595" t="str">
            <v>Новоржевский, Бежаницкий, Пушкиногорский, Локнянский, Порховский, Дедовичский, Дновский районы</v>
          </cell>
        </row>
        <row r="1596">
          <cell r="C1596" t="str">
            <v>I_000-72-1-05.30-0029</v>
          </cell>
          <cell r="ALO1596" t="str">
            <v>Опочецкий, Красногородский, Себежский, Пыталовский, Пустошкинский,Островский районы</v>
          </cell>
        </row>
        <row r="1597">
          <cell r="C1597" t="str">
            <v>I_000-72-1-05.30-0030</v>
          </cell>
          <cell r="ALO1597" t="str">
            <v>Опочецкий, Красногородский, Себежский, Пыталовский, Пустошкинский,Островский районы</v>
          </cell>
        </row>
        <row r="1609">
          <cell r="C1609" t="str">
            <v>Г</v>
          </cell>
          <cell r="ALO1609">
            <v>0</v>
          </cell>
        </row>
        <row r="1613">
          <cell r="C1613" t="str">
            <v>Г</v>
          </cell>
          <cell r="ALO1613">
            <v>0</v>
          </cell>
        </row>
        <row r="1617">
          <cell r="C1617" t="str">
            <v>Г</v>
          </cell>
          <cell r="ALO1617">
            <v>0</v>
          </cell>
        </row>
        <row r="1621">
          <cell r="C1621" t="str">
            <v>Г</v>
          </cell>
          <cell r="ALO1621">
            <v>0</v>
          </cell>
        </row>
        <row r="1625">
          <cell r="C1625" t="str">
            <v>Г</v>
          </cell>
          <cell r="ALO1625">
            <v>0</v>
          </cell>
        </row>
        <row r="1629">
          <cell r="C1629" t="str">
            <v>Г</v>
          </cell>
          <cell r="ALO1629">
            <v>0</v>
          </cell>
        </row>
        <row r="1633">
          <cell r="C1633" t="str">
            <v>Г</v>
          </cell>
          <cell r="ALO1633">
            <v>0</v>
          </cell>
        </row>
        <row r="1634">
          <cell r="C1634" t="str">
            <v>Г</v>
          </cell>
          <cell r="ALO1634">
            <v>0</v>
          </cell>
        </row>
        <row r="1635">
          <cell r="C1635" t="str">
            <v>F_000-73-1-06.20-0008</v>
          </cell>
          <cell r="ALO1635" t="str">
            <v>Печорский район</v>
          </cell>
        </row>
        <row r="1636">
          <cell r="C1636" t="str">
            <v>F_000-73-1-06.20-0010</v>
          </cell>
          <cell r="ALO1636" t="str">
            <v>Псковский район</v>
          </cell>
        </row>
        <row r="1637">
          <cell r="C1637" t="str">
            <v>F_000-71-1-06.20-0004</v>
          </cell>
          <cell r="ALO1637" t="str">
            <v>Дедовический район</v>
          </cell>
        </row>
        <row r="1638">
          <cell r="C1638" t="str">
            <v>F_000-72-1-06.20-0002</v>
          </cell>
          <cell r="ALO1638" t="str">
            <v>Опочецкий район</v>
          </cell>
        </row>
        <row r="1639">
          <cell r="C1639" t="str">
            <v>F_000-76-1-06.20-0006</v>
          </cell>
          <cell r="ALO1639" t="str">
            <v>Псковский район</v>
          </cell>
        </row>
        <row r="1640">
          <cell r="C1640" t="str">
            <v>F_000-76-1-06.20-0007</v>
          </cell>
          <cell r="ALO1640" t="str">
            <v>Псковский район</v>
          </cell>
        </row>
        <row r="1641">
          <cell r="C1641" t="str">
            <v>F_000-76-1-06.20-0008</v>
          </cell>
          <cell r="ALO1641" t="str">
            <v>город Псков</v>
          </cell>
        </row>
        <row r="1642">
          <cell r="C1642" t="str">
            <v>I_000-71-1-06.20-0005</v>
          </cell>
          <cell r="ALO1642" t="str">
            <v>поселок Бежаницы</v>
          </cell>
        </row>
        <row r="1643">
          <cell r="C1643" t="str">
            <v>I_000-71-1-06.20-0006</v>
          </cell>
          <cell r="ALO1643" t="str">
            <v>поселок Бежаницы</v>
          </cell>
        </row>
        <row r="1644">
          <cell r="C1644" t="str">
            <v>I_000-71-1-06.20-0007</v>
          </cell>
          <cell r="ALO1644" t="str">
            <v>город Дно</v>
          </cell>
        </row>
        <row r="1645">
          <cell r="C1645" t="str">
            <v>I_000-71-1-06.20-0008</v>
          </cell>
          <cell r="ALO1645" t="str">
            <v>город Новоржев</v>
          </cell>
        </row>
        <row r="1646">
          <cell r="C1646" t="str">
            <v>I_000-71-1-06.20-0009</v>
          </cell>
          <cell r="ALO1646" t="str">
            <v>город Порхов</v>
          </cell>
        </row>
        <row r="1647">
          <cell r="C1647" t="str">
            <v>I_000-75-1-06.20-0003</v>
          </cell>
          <cell r="ALO1647" t="str">
            <v>город Великие Луки</v>
          </cell>
        </row>
        <row r="1648">
          <cell r="C1648" t="str">
            <v>I_000-75-1-06.20-0004</v>
          </cell>
          <cell r="ALO1648" t="str">
            <v>город Великие Луки</v>
          </cell>
        </row>
        <row r="1649">
          <cell r="C1649" t="str">
            <v>I_000-75-1-06.20-0005</v>
          </cell>
          <cell r="ALO1649" t="str">
            <v>город Великие Луки</v>
          </cell>
        </row>
        <row r="1650">
          <cell r="C1650" t="str">
            <v>I_000-75-1-06.20-0006</v>
          </cell>
          <cell r="ALO1650" t="str">
            <v>город Новосокольники</v>
          </cell>
        </row>
        <row r="1651">
          <cell r="C1651" t="str">
            <v>F_000-71-1-06.20-0001</v>
          </cell>
          <cell r="ALO1651" t="str">
            <v>город Порхов</v>
          </cell>
        </row>
        <row r="1652">
          <cell r="C1652" t="str">
            <v>F_000-71-1-06.20-0002</v>
          </cell>
          <cell r="ALO1652" t="str">
            <v>город. П.Горы</v>
          </cell>
        </row>
        <row r="1653">
          <cell r="C1653" t="str">
            <v>F_000-75-1-06.20-0001</v>
          </cell>
          <cell r="ALO1653" t="str">
            <v>город Невель</v>
          </cell>
        </row>
        <row r="1654">
          <cell r="C1654" t="str">
            <v>F_000-75-1-06.20-0002</v>
          </cell>
          <cell r="ALO1654" t="str">
            <v>город Усвяты</v>
          </cell>
        </row>
        <row r="1655">
          <cell r="C1655" t="str">
            <v>F_000-73-1-06.20-0009</v>
          </cell>
          <cell r="ALO1655" t="str">
            <v>Псковский район</v>
          </cell>
        </row>
        <row r="1656">
          <cell r="C1656" t="str">
            <v>F_000-72-1-06.20-0003</v>
          </cell>
          <cell r="ALO1656" t="str">
            <v>город Опочка</v>
          </cell>
        </row>
        <row r="1657">
          <cell r="C1657" t="str">
            <v>F_000-72-1-06.20-0004</v>
          </cell>
          <cell r="ALO1657" t="str">
            <v>город Себеж</v>
          </cell>
        </row>
        <row r="1658">
          <cell r="C1658" t="str">
            <v>F_000-72-1-06.20-0005</v>
          </cell>
          <cell r="ALO1658" t="str">
            <v>город Остров</v>
          </cell>
        </row>
        <row r="1659">
          <cell r="C1659" t="str">
            <v>I_000-72-1-06.20-0006</v>
          </cell>
          <cell r="ALO1659" t="str">
            <v>город Себеж</v>
          </cell>
        </row>
        <row r="1660">
          <cell r="C1660" t="str">
            <v>I_000-73-1-06.20-0012</v>
          </cell>
          <cell r="ALO1660" t="str">
            <v>город Псков</v>
          </cell>
        </row>
        <row r="1661">
          <cell r="C1661" t="str">
            <v>I_000-73-1-06.20-0013</v>
          </cell>
          <cell r="ALO1661" t="str">
            <v>город Псков</v>
          </cell>
        </row>
        <row r="1662">
          <cell r="C1662" t="str">
            <v>I_000-73-1-06.20-0014</v>
          </cell>
          <cell r="ALO1662" t="str">
            <v>Стругокрасненский район</v>
          </cell>
        </row>
        <row r="1663">
          <cell r="C1663" t="str">
            <v>G_000-76-1-04.40-0007</v>
          </cell>
          <cell r="ALO1663" t="str">
            <v>Бежаницкий, Локнянский районы</v>
          </cell>
        </row>
        <row r="1664">
          <cell r="C1664" t="str">
            <v>G_000-76-1-04.40-0008</v>
          </cell>
          <cell r="ALO1664" t="str">
            <v>Гдовский район</v>
          </cell>
        </row>
        <row r="1665">
          <cell r="C1665" t="str">
            <v>G_000-76-1-04.40-0009</v>
          </cell>
          <cell r="ALO1665" t="str">
            <v>Гдовский район</v>
          </cell>
        </row>
        <row r="1666">
          <cell r="C1666" t="str">
            <v>F_000-72-1-04.40-0001</v>
          </cell>
          <cell r="ALO1666" t="str">
            <v>Опочецкий район</v>
          </cell>
        </row>
        <row r="1667">
          <cell r="C1667" t="str">
            <v>F_000-72-1-04.40-0002</v>
          </cell>
          <cell r="ALO1667" t="str">
            <v>Опочецкий район</v>
          </cell>
        </row>
        <row r="1668">
          <cell r="C1668" t="str">
            <v>F_000-72-1-04.40-0003</v>
          </cell>
          <cell r="ALO1668" t="str">
            <v>Опочецкий район</v>
          </cell>
        </row>
        <row r="1669">
          <cell r="C1669" t="str">
            <v>F_000-72-1-04.40-0004</v>
          </cell>
          <cell r="ALO1669" t="str">
            <v>Опочецкий район</v>
          </cell>
        </row>
        <row r="1670">
          <cell r="C1670" t="str">
            <v>F_000-71-1-04.40-0019</v>
          </cell>
          <cell r="ALO1670" t="str">
            <v>Дновский район</v>
          </cell>
        </row>
        <row r="1671">
          <cell r="C1671" t="str">
            <v>F_000-71-1-04.40-0020</v>
          </cell>
          <cell r="ALO1671" t="str">
            <v>Дновский район</v>
          </cell>
        </row>
        <row r="1672">
          <cell r="C1672" t="str">
            <v>I_000-76-1-04.50-0001</v>
          </cell>
          <cell r="ALO1672" t="str">
            <v>город Псков</v>
          </cell>
        </row>
        <row r="1673">
          <cell r="C1673" t="str">
            <v>I_000-72-1-04.40-0006</v>
          </cell>
          <cell r="ALO1673" t="str">
            <v>Пустошкинский район</v>
          </cell>
        </row>
        <row r="1769">
          <cell r="C1769" t="str">
            <v>Г</v>
          </cell>
          <cell r="ALO1769">
            <v>0</v>
          </cell>
        </row>
        <row r="1770">
          <cell r="C1770" t="str">
            <v>F_000-71-1-04.40-0002</v>
          </cell>
          <cell r="ALO1770" t="str">
            <v>Дедовический район</v>
          </cell>
        </row>
        <row r="1771">
          <cell r="C1771" t="str">
            <v>F_000-73-1-04.40-0020</v>
          </cell>
          <cell r="ALO1771" t="str">
            <v>Псковский район</v>
          </cell>
        </row>
        <row r="1772">
          <cell r="C1772" t="str">
            <v>F_000-73-1-04.40-0021</v>
          </cell>
          <cell r="ALO1772" t="str">
            <v>Псковский район</v>
          </cell>
        </row>
        <row r="1773">
          <cell r="C1773" t="str">
            <v>F_000-73-1-04.40-0022</v>
          </cell>
          <cell r="ALO1773" t="str">
            <v>Псковский район</v>
          </cell>
        </row>
        <row r="1774">
          <cell r="C1774" t="str">
            <v>F_000-71-1-04.20-0002</v>
          </cell>
          <cell r="ALO1774" t="str">
            <v>Бежаницкий район</v>
          </cell>
        </row>
        <row r="1775">
          <cell r="C1775" t="str">
            <v>F_000-71-1-04.20-0003</v>
          </cell>
          <cell r="ALO1775" t="str">
            <v>Пушкиногорский район</v>
          </cell>
        </row>
        <row r="1776">
          <cell r="C1776" t="str">
            <v>F_000-71-1-04.20-0004</v>
          </cell>
          <cell r="ALO1776" t="str">
            <v>Порховский район</v>
          </cell>
        </row>
        <row r="1777">
          <cell r="C1777" t="str">
            <v>F_000-73-1-04.20-0003</v>
          </cell>
          <cell r="ALO1777" t="str">
            <v>Плюсский район</v>
          </cell>
        </row>
        <row r="1778">
          <cell r="C1778" t="str">
            <v>F_000-75-1-04.60-0001</v>
          </cell>
          <cell r="ALO1778" t="str">
            <v>город Великие Луки</v>
          </cell>
        </row>
        <row r="1779">
          <cell r="C1779" t="str">
            <v>F_000-75-1-04.60-0002</v>
          </cell>
          <cell r="ALO1779" t="str">
            <v>Невельский район</v>
          </cell>
        </row>
        <row r="1780">
          <cell r="C1780" t="str">
            <v>F_000-75-1-04.60-0003</v>
          </cell>
          <cell r="ALO1780" t="str">
            <v>Невельский район</v>
          </cell>
        </row>
        <row r="1781">
          <cell r="C1781" t="str">
            <v>F_000-75-1-04.60-0004</v>
          </cell>
          <cell r="ALO1781" t="str">
            <v>Великолукский район</v>
          </cell>
        </row>
        <row r="1782">
          <cell r="C1782" t="str">
            <v>F_000-75-1-04.60-0005</v>
          </cell>
          <cell r="ALO1782" t="str">
            <v>Великолукский район</v>
          </cell>
        </row>
        <row r="1783">
          <cell r="C1783" t="str">
            <v>F_000-75-1-04.60-0006</v>
          </cell>
          <cell r="ALO1783" t="str">
            <v>Куьинский район</v>
          </cell>
        </row>
        <row r="1784">
          <cell r="C1784" t="str">
            <v>F_000-75-1-04.60-0007</v>
          </cell>
          <cell r="ALO1784" t="str">
            <v>город Великие Луки</v>
          </cell>
        </row>
        <row r="1785">
          <cell r="C1785" t="str">
            <v>F_000-75-1-04.60-0008</v>
          </cell>
          <cell r="ALO1785" t="str">
            <v>Великолукский район</v>
          </cell>
        </row>
        <row r="1786">
          <cell r="C1786" t="str">
            <v>F_000-75-1-04.60-0009</v>
          </cell>
          <cell r="ALO1786" t="str">
            <v>Великолукский район</v>
          </cell>
        </row>
        <row r="1787">
          <cell r="C1787" t="str">
            <v>F_000-75-1-04.60-0010</v>
          </cell>
          <cell r="ALO1787" t="str">
            <v>Куьинский район</v>
          </cell>
        </row>
        <row r="1788">
          <cell r="C1788" t="str">
            <v>F_000-75-1-04.60-0011</v>
          </cell>
          <cell r="ALO1788" t="str">
            <v>город Великие Луки</v>
          </cell>
        </row>
        <row r="1789">
          <cell r="C1789" t="str">
            <v>F_000-75-1-04.60-0012</v>
          </cell>
          <cell r="ALO1789" t="str">
            <v>город Великие Луки</v>
          </cell>
        </row>
        <row r="1790">
          <cell r="C1790" t="str">
            <v>F_000-75-1-04.60-0013</v>
          </cell>
          <cell r="ALO1790" t="str">
            <v>Невельский район</v>
          </cell>
        </row>
        <row r="1791">
          <cell r="C1791" t="str">
            <v>F_000-75-1-04.60-0014</v>
          </cell>
          <cell r="ALO1791" t="str">
            <v>город Великие Луки</v>
          </cell>
        </row>
        <row r="1792">
          <cell r="C1792" t="str">
            <v>F_000-75-1-04.60-0015</v>
          </cell>
          <cell r="ALO1792" t="str">
            <v>город Великие Луки</v>
          </cell>
        </row>
        <row r="1793">
          <cell r="C1793" t="str">
            <v>F_000-75-1-04.60-0016</v>
          </cell>
          <cell r="ALO1793" t="str">
            <v>город Великие Луки</v>
          </cell>
        </row>
        <row r="1794">
          <cell r="C1794" t="str">
            <v>F_000-75-1-04.60-0017</v>
          </cell>
          <cell r="ALO1794" t="str">
            <v>Великолукский район</v>
          </cell>
        </row>
        <row r="1795">
          <cell r="C1795" t="str">
            <v>F_000-75-1-04.60-0018</v>
          </cell>
          <cell r="ALO1795" t="str">
            <v>Невельский район</v>
          </cell>
        </row>
        <row r="1796">
          <cell r="C1796" t="str">
            <v>F_000-75-1-04.60-0019</v>
          </cell>
          <cell r="ALO1796" t="str">
            <v>Новосокольнический район</v>
          </cell>
        </row>
        <row r="1797">
          <cell r="C1797" t="str">
            <v>F_000-75-1-04.60-0020</v>
          </cell>
          <cell r="ALO1797" t="str">
            <v>Усвятский район</v>
          </cell>
        </row>
        <row r="1798">
          <cell r="C1798" t="str">
            <v>F_000-75-1-04.60-0021</v>
          </cell>
          <cell r="ALO1798" t="str">
            <v>Великолукский район</v>
          </cell>
        </row>
        <row r="1799">
          <cell r="C1799" t="str">
            <v>F_000-75-1-04.60-0022</v>
          </cell>
          <cell r="ALO1799" t="str">
            <v>Великолукский район</v>
          </cell>
        </row>
        <row r="1800">
          <cell r="C1800" t="str">
            <v>F_000-75-1-04.60-0023</v>
          </cell>
          <cell r="ALO1800" t="str">
            <v>Великолукский район</v>
          </cell>
        </row>
        <row r="1801">
          <cell r="C1801" t="str">
            <v>F_000-75-1-04.60-0024</v>
          </cell>
          <cell r="ALO1801" t="str">
            <v>Куьинский район</v>
          </cell>
        </row>
        <row r="1802">
          <cell r="C1802" t="str">
            <v>F_000-75-1-04.60-0025</v>
          </cell>
          <cell r="ALO1802" t="str">
            <v>Невельский район</v>
          </cell>
        </row>
        <row r="1803">
          <cell r="C1803" t="str">
            <v>F_000-75-1-04.60-0026</v>
          </cell>
          <cell r="ALO1803" t="str">
            <v>Усвятский район</v>
          </cell>
        </row>
        <row r="1804">
          <cell r="C1804" t="str">
            <v>F_000-75-1-04.60-0027</v>
          </cell>
          <cell r="ALO1804" t="str">
            <v>Новосокольнический район</v>
          </cell>
        </row>
        <row r="1805">
          <cell r="C1805" t="str">
            <v>F_000-75-1-04.60-0028</v>
          </cell>
          <cell r="ALO1805" t="str">
            <v>Невельский район</v>
          </cell>
        </row>
        <row r="1806">
          <cell r="C1806" t="str">
            <v>F_000-75-1-04.60-0029</v>
          </cell>
          <cell r="ALO1806" t="str">
            <v>Невельский район</v>
          </cell>
        </row>
        <row r="1807">
          <cell r="C1807" t="str">
            <v>F_000-75-1-04.60-0030</v>
          </cell>
          <cell r="ALO1807" t="str">
            <v>Куьинский район</v>
          </cell>
        </row>
        <row r="1808">
          <cell r="C1808" t="str">
            <v>F_000-75-1-04.60-0031</v>
          </cell>
          <cell r="ALO1808" t="str">
            <v>Куьинский район</v>
          </cell>
        </row>
        <row r="1809">
          <cell r="C1809" t="str">
            <v>F_000-75-1-04.60-0032</v>
          </cell>
          <cell r="ALO1809" t="str">
            <v>Великолукский район</v>
          </cell>
        </row>
        <row r="1810">
          <cell r="C1810" t="str">
            <v>F_000-75-1-04.60-0033</v>
          </cell>
          <cell r="ALO1810" t="str">
            <v>Невельский район</v>
          </cell>
        </row>
        <row r="1811">
          <cell r="C1811" t="str">
            <v>F_000-75-1-04.60-0034</v>
          </cell>
          <cell r="ALO1811" t="str">
            <v>Куьинский район</v>
          </cell>
        </row>
        <row r="1812">
          <cell r="C1812" t="str">
            <v>F_000-75-1-04.60-0035</v>
          </cell>
          <cell r="ALO1812" t="str">
            <v>Великолукский район</v>
          </cell>
        </row>
        <row r="1813">
          <cell r="C1813" t="str">
            <v>F_000-75-1-04.60-0036</v>
          </cell>
          <cell r="ALO1813" t="str">
            <v>Великолукский район</v>
          </cell>
        </row>
        <row r="1814">
          <cell r="C1814" t="str">
            <v>F_000-75-1-04.60-0037</v>
          </cell>
          <cell r="ALO1814" t="str">
            <v>Невельский район</v>
          </cell>
        </row>
        <row r="1815">
          <cell r="C1815" t="str">
            <v>F_000-72-1-04.20-0012</v>
          </cell>
          <cell r="ALO1815" t="str">
            <v>Островский район</v>
          </cell>
        </row>
        <row r="1816">
          <cell r="C1816" t="str">
            <v>F_000-72-1-04.20-0013</v>
          </cell>
          <cell r="ALO1816" t="str">
            <v>Островский район</v>
          </cell>
        </row>
        <row r="1817">
          <cell r="C1817" t="str">
            <v>F_000-75-1-04.20-0002</v>
          </cell>
          <cell r="ALO1817" t="str">
            <v>Великолукский район</v>
          </cell>
        </row>
        <row r="1818">
          <cell r="C1818" t="str">
            <v>F_000-73-1-04.60-0003</v>
          </cell>
          <cell r="ALO1818" t="str">
            <v>Псковский район</v>
          </cell>
        </row>
        <row r="1819">
          <cell r="C1819" t="str">
            <v>F_000-73-1-04.60-0004</v>
          </cell>
          <cell r="ALO1819" t="str">
            <v>Печорский район</v>
          </cell>
        </row>
        <row r="1820">
          <cell r="C1820" t="str">
            <v>F_000-75-1-04.60-0038</v>
          </cell>
          <cell r="ALO1820" t="str">
            <v>город Великие Луки</v>
          </cell>
        </row>
        <row r="1821">
          <cell r="C1821" t="str">
            <v>F_000-75-1-04.60-0039</v>
          </cell>
          <cell r="ALO1821" t="str">
            <v>город Великие Луки</v>
          </cell>
        </row>
        <row r="1822">
          <cell r="C1822" t="str">
            <v>F_000-71-1-04.60-0017</v>
          </cell>
          <cell r="ALO1822" t="str">
            <v>Новоржевский район</v>
          </cell>
        </row>
        <row r="1823">
          <cell r="C1823" t="str">
            <v>F_000-72-1-04.20-0014</v>
          </cell>
          <cell r="ALO1823" t="str">
            <v>Опочецкий район</v>
          </cell>
        </row>
        <row r="1824">
          <cell r="C1824" t="str">
            <v>F_000-73-1-04.60-0005</v>
          </cell>
          <cell r="ALO1824" t="str">
            <v>город Псков</v>
          </cell>
        </row>
        <row r="1825">
          <cell r="C1825" t="str">
            <v>F_000-73-1-04.60-0006</v>
          </cell>
          <cell r="ALO1825" t="str">
            <v>город Псков</v>
          </cell>
        </row>
        <row r="1826">
          <cell r="C1826" t="str">
            <v>F_000-75-1-04.60-0040</v>
          </cell>
          <cell r="ALO1826" t="str">
            <v>Великолукский район</v>
          </cell>
        </row>
        <row r="1827">
          <cell r="C1827" t="str">
            <v>F_000-75-1-04.60-0041</v>
          </cell>
          <cell r="ALO1827" t="str">
            <v>Куньинский район</v>
          </cell>
        </row>
        <row r="1828">
          <cell r="C1828" t="str">
            <v>F_000-75-1-04.60-0042</v>
          </cell>
          <cell r="ALO1828" t="str">
            <v>Великолукский район</v>
          </cell>
        </row>
        <row r="1829">
          <cell r="C1829" t="str">
            <v>F_000-73-1-04.60-0007</v>
          </cell>
          <cell r="ALO1829" t="str">
            <v>Плюсский район</v>
          </cell>
        </row>
        <row r="1830">
          <cell r="C1830" t="str">
            <v>F_000-73-1-04.60-0008</v>
          </cell>
          <cell r="ALO1830" t="str">
            <v>Печорский район</v>
          </cell>
        </row>
        <row r="1831">
          <cell r="C1831" t="str">
            <v>F_000-72-1-04.60-0002</v>
          </cell>
          <cell r="ALO1831" t="str">
            <v>Опочецкий район</v>
          </cell>
        </row>
        <row r="1832">
          <cell r="C1832" t="str">
            <v>F_000-72-1-04.60-0003</v>
          </cell>
          <cell r="ALO1832" t="str">
            <v>Себежский район</v>
          </cell>
        </row>
        <row r="1833">
          <cell r="C1833" t="str">
            <v>F_000-71-1-04.60-0018</v>
          </cell>
          <cell r="ALO1833" t="str">
            <v>Дедовический район</v>
          </cell>
        </row>
        <row r="1834">
          <cell r="C1834" t="str">
            <v>F_000-71-1-04.60-0019</v>
          </cell>
          <cell r="ALO1834" t="str">
            <v>Дновский район</v>
          </cell>
        </row>
        <row r="1835">
          <cell r="C1835" t="str">
            <v>F_000-71-1-04.60-0020</v>
          </cell>
          <cell r="ALO1835" t="str">
            <v>Новоржевский район</v>
          </cell>
        </row>
        <row r="1836">
          <cell r="C1836" t="str">
            <v>F_000-71-1-04.60-0021</v>
          </cell>
          <cell r="ALO1836" t="str">
            <v>Новоржевский район</v>
          </cell>
        </row>
        <row r="1837">
          <cell r="C1837" t="str">
            <v>F_000-71-1-04.60-0022</v>
          </cell>
          <cell r="ALO1837" t="str">
            <v>Бежаницкий район</v>
          </cell>
        </row>
        <row r="1838">
          <cell r="C1838" t="str">
            <v>F_000-75-1-04.60-0043</v>
          </cell>
          <cell r="ALO1838" t="str">
            <v>Великолукский район</v>
          </cell>
        </row>
        <row r="1839">
          <cell r="C1839" t="str">
            <v>F_000-75-1-04.60-0044</v>
          </cell>
          <cell r="ALO1839" t="str">
            <v>Великолукский район</v>
          </cell>
        </row>
        <row r="1840">
          <cell r="C1840" t="str">
            <v>F_000-75-1-04.60-0045</v>
          </cell>
          <cell r="ALO1840" t="str">
            <v>Великолукский район</v>
          </cell>
        </row>
        <row r="1841">
          <cell r="C1841" t="str">
            <v>F_000-75-1-04.60-0046</v>
          </cell>
          <cell r="ALO1841" t="str">
            <v>Великолукский район</v>
          </cell>
        </row>
        <row r="1842">
          <cell r="C1842" t="str">
            <v>F_000-75-1-04.60-0047</v>
          </cell>
          <cell r="ALO1842" t="str">
            <v>Невельский район</v>
          </cell>
        </row>
        <row r="1843">
          <cell r="C1843" t="str">
            <v>F_000-72-1-04.60-0004</v>
          </cell>
          <cell r="ALO1843" t="str">
            <v>Островский район</v>
          </cell>
        </row>
        <row r="1844">
          <cell r="C1844" t="str">
            <v>F_000-71-1-04.60-0023</v>
          </cell>
          <cell r="ALO1844" t="str">
            <v>Пушкиногорский район</v>
          </cell>
        </row>
        <row r="1845">
          <cell r="C1845" t="str">
            <v>F_000-75-1-04.60-0048</v>
          </cell>
          <cell r="ALO1845" t="str">
            <v>Куньинский район</v>
          </cell>
        </row>
        <row r="1846">
          <cell r="C1846" t="str">
            <v>F_000-73-1-04.60-0009</v>
          </cell>
          <cell r="ALO1846" t="str">
            <v>Гдовский район</v>
          </cell>
        </row>
        <row r="1847">
          <cell r="C1847" t="str">
            <v>F_000-73-1-04.60-0010</v>
          </cell>
          <cell r="ALO1847" t="str">
            <v>Стругокрасненский район</v>
          </cell>
        </row>
        <row r="1848">
          <cell r="C1848" t="str">
            <v>F_000-72-1-04.60-0005</v>
          </cell>
          <cell r="ALO1848" t="str">
            <v>Островский район</v>
          </cell>
        </row>
        <row r="1849">
          <cell r="C1849" t="str">
            <v>F_000-72-1-04.60-0006</v>
          </cell>
          <cell r="ALO1849" t="str">
            <v>Палкинский район</v>
          </cell>
        </row>
        <row r="1850">
          <cell r="C1850" t="str">
            <v>F_000-72-1-04.60-0007</v>
          </cell>
          <cell r="ALO1850" t="str">
            <v>Опочецкий район</v>
          </cell>
        </row>
        <row r="1851">
          <cell r="C1851" t="str">
            <v>F_000-72-1-04.60-0008</v>
          </cell>
          <cell r="ALO1851" t="str">
            <v>Пыталовский район</v>
          </cell>
        </row>
        <row r="1852">
          <cell r="C1852" t="str">
            <v>F_000-71-1-04.60-0024</v>
          </cell>
          <cell r="ALO1852" t="str">
            <v>Порховский район</v>
          </cell>
        </row>
        <row r="1853">
          <cell r="C1853" t="str">
            <v>F_000-71-1-04.60-0025</v>
          </cell>
          <cell r="ALO1853" t="str">
            <v>Порховский район</v>
          </cell>
        </row>
        <row r="1854">
          <cell r="C1854" t="str">
            <v>F_000-75-1-04.60-0049</v>
          </cell>
          <cell r="ALO1854" t="str">
            <v>город Великие Луки</v>
          </cell>
        </row>
        <row r="1855">
          <cell r="C1855" t="str">
            <v>F_000-75-1-04.60-0050</v>
          </cell>
          <cell r="ALO1855" t="str">
            <v>Великолукский район</v>
          </cell>
        </row>
        <row r="1856">
          <cell r="C1856" t="str">
            <v>F_000-73-1-04.60-0011</v>
          </cell>
          <cell r="ALO1856" t="str">
            <v>Гдовский район</v>
          </cell>
        </row>
        <row r="1857">
          <cell r="C1857" t="str">
            <v>F_000-73-1-04.60-0012</v>
          </cell>
          <cell r="ALO1857" t="str">
            <v>город Псков</v>
          </cell>
        </row>
        <row r="1858">
          <cell r="C1858" t="str">
            <v>F_000-73-1-04.60-0013</v>
          </cell>
          <cell r="ALO1858" t="str">
            <v>Псковский район</v>
          </cell>
        </row>
        <row r="1859">
          <cell r="C1859" t="str">
            <v>F_000-73-1-04.60-0014</v>
          </cell>
          <cell r="ALO1859" t="str">
            <v>Плюсский район</v>
          </cell>
        </row>
        <row r="1860">
          <cell r="C1860" t="str">
            <v>F_000-72-1-04.60-0009</v>
          </cell>
          <cell r="ALO1860" t="str">
            <v>Опочецкий район</v>
          </cell>
        </row>
        <row r="1861">
          <cell r="C1861" t="str">
            <v>F_000-72-1-04.60-0010</v>
          </cell>
          <cell r="ALO1861" t="str">
            <v>Пустошкинский район</v>
          </cell>
        </row>
        <row r="1862">
          <cell r="C1862" t="str">
            <v>F_000-72-1-04.60-0011</v>
          </cell>
          <cell r="ALO1862" t="str">
            <v>Себежский район</v>
          </cell>
        </row>
        <row r="1863">
          <cell r="C1863" t="str">
            <v>F_000-71-1-04.60-0026</v>
          </cell>
          <cell r="ALO1863" t="str">
            <v>Дновский район</v>
          </cell>
        </row>
        <row r="1864">
          <cell r="C1864" t="str">
            <v>F_000-75-1-04.60-0051</v>
          </cell>
          <cell r="ALO1864" t="str">
            <v>Куньинский район</v>
          </cell>
        </row>
        <row r="1865">
          <cell r="C1865" t="str">
            <v>F_000-75-1-04.60-0052</v>
          </cell>
          <cell r="ALO1865" t="str">
            <v>Великолукский район</v>
          </cell>
        </row>
        <row r="1866">
          <cell r="C1866" t="str">
            <v>F_000-75-1-04.60-0053</v>
          </cell>
          <cell r="ALO1866" t="str">
            <v>Великолукский район</v>
          </cell>
        </row>
        <row r="1867">
          <cell r="C1867" t="str">
            <v>F_000-75-1-04.60-0054</v>
          </cell>
          <cell r="ALO1867" t="str">
            <v>Невельский район</v>
          </cell>
        </row>
        <row r="1868">
          <cell r="C1868" t="str">
            <v>F_000-72-1-04.60-0012</v>
          </cell>
          <cell r="ALO1868" t="str">
            <v>Опочецкий район</v>
          </cell>
        </row>
        <row r="1869">
          <cell r="C1869" t="str">
            <v>F_000-71-1-04.60-0027</v>
          </cell>
          <cell r="ALO1869" t="str">
            <v>Порховский район</v>
          </cell>
        </row>
        <row r="1870">
          <cell r="C1870" t="str">
            <v>F_000-71-1-04.60-0028</v>
          </cell>
          <cell r="ALO1870" t="str">
            <v>Пушкиногорский район</v>
          </cell>
        </row>
        <row r="1871">
          <cell r="C1871" t="str">
            <v>F_000-71-1-04.60-0029</v>
          </cell>
          <cell r="ALO1871" t="str">
            <v>Бежаницкий район</v>
          </cell>
        </row>
        <row r="1872">
          <cell r="C1872" t="str">
            <v>F_000-75-1-04.60-0055</v>
          </cell>
          <cell r="ALO1872" t="str">
            <v>город Великие Луки</v>
          </cell>
        </row>
        <row r="1873">
          <cell r="C1873" t="str">
            <v>F_000-75-1-04.60-0056</v>
          </cell>
          <cell r="ALO1873" t="str">
            <v>Новосокольнический район</v>
          </cell>
        </row>
        <row r="1874">
          <cell r="C1874" t="str">
            <v>F_000-73-1-04.60-0015</v>
          </cell>
          <cell r="ALO1874" t="str">
            <v>Палкинский район</v>
          </cell>
        </row>
        <row r="1875">
          <cell r="C1875" t="str">
            <v>F_000-71-1-04.60-0030</v>
          </cell>
          <cell r="ALO1875" t="str">
            <v>Порховский район</v>
          </cell>
        </row>
        <row r="1876">
          <cell r="C1876" t="str">
            <v>F_000-71-1-04.60-0031</v>
          </cell>
          <cell r="ALO1876" t="str">
            <v>Порховский район</v>
          </cell>
        </row>
        <row r="1877">
          <cell r="C1877" t="str">
            <v>F_000-71-1-04.60-0032</v>
          </cell>
          <cell r="ALO1877" t="str">
            <v>Порховский район</v>
          </cell>
        </row>
        <row r="1878">
          <cell r="C1878" t="str">
            <v>F_000-75-1-04.60-0057</v>
          </cell>
          <cell r="ALO1878" t="str">
            <v>Невельский район</v>
          </cell>
        </row>
        <row r="1879">
          <cell r="C1879" t="str">
            <v>F_000-75-1-04.60-0058</v>
          </cell>
          <cell r="ALO1879" t="str">
            <v>Куньинский район</v>
          </cell>
        </row>
        <row r="1880">
          <cell r="C1880" t="str">
            <v>F_000-75-1-04.60-0059</v>
          </cell>
          <cell r="ALO1880" t="str">
            <v>Невельский район</v>
          </cell>
        </row>
        <row r="1881">
          <cell r="C1881" t="str">
            <v>F_000-73-1-04.60-0016</v>
          </cell>
          <cell r="ALO1881" t="str">
            <v>Плюсский район</v>
          </cell>
        </row>
        <row r="1882">
          <cell r="C1882" t="str">
            <v>F_000-71-1-04.40-0001</v>
          </cell>
          <cell r="ALO1882" t="str">
            <v>Дедовичский район</v>
          </cell>
        </row>
        <row r="1883">
          <cell r="C1883" t="str">
            <v>F_000-71-1-04.40-0003</v>
          </cell>
          <cell r="ALO1883" t="str">
            <v>Порховский район</v>
          </cell>
        </row>
        <row r="1884">
          <cell r="C1884" t="str">
            <v>F_000-76-1-04.40-0017</v>
          </cell>
          <cell r="ALO1884" t="str">
            <v>Великолукский район</v>
          </cell>
        </row>
        <row r="1885">
          <cell r="C1885" t="str">
            <v>G_000-73-1-04.60-0020</v>
          </cell>
          <cell r="ALO1885" t="str">
            <v>Печорский район</v>
          </cell>
        </row>
        <row r="1886">
          <cell r="C1886" t="str">
            <v>G_000-73-1-04.60-0021</v>
          </cell>
          <cell r="ALO1886" t="str">
            <v>Плюсский район</v>
          </cell>
        </row>
        <row r="1887">
          <cell r="C1887" t="str">
            <v>G_000-72-1-04.60-0014</v>
          </cell>
          <cell r="ALO1887" t="str">
            <v>Красногородский район</v>
          </cell>
        </row>
        <row r="1888">
          <cell r="C1888" t="str">
            <v>G_000-71-1-04.60-0035</v>
          </cell>
          <cell r="ALO1888" t="str">
            <v>Пушкиногорский район</v>
          </cell>
        </row>
        <row r="1889">
          <cell r="C1889" t="str">
            <v>F_000-73-1-04.60-0001</v>
          </cell>
          <cell r="ALO1889" t="str">
            <v>Псковский район</v>
          </cell>
        </row>
        <row r="1890">
          <cell r="C1890" t="str">
            <v>F_000-73-1-04.60-0002</v>
          </cell>
          <cell r="ALO1890" t="str">
            <v>Гдовский район</v>
          </cell>
        </row>
        <row r="1891">
          <cell r="C1891" t="str">
            <v>F_000-72-1-04.60-0001</v>
          </cell>
          <cell r="ALO1891" t="str">
            <v>Себежский район</v>
          </cell>
        </row>
        <row r="1892">
          <cell r="C1892" t="str">
            <v>F_000-71-1-04.60-0016</v>
          </cell>
          <cell r="ALO1892" t="str">
            <v>Дедовичский район</v>
          </cell>
        </row>
        <row r="1893">
          <cell r="C1893" t="str">
            <v>F_000-76-1-04.20-0044</v>
          </cell>
          <cell r="ALO1893" t="str">
            <v>Печорский,Пушкиногорский , Псковский , Островский, Невельский районы</v>
          </cell>
        </row>
        <row r="1894">
          <cell r="C1894" t="str">
            <v>I_000-71-1-04.60-0072</v>
          </cell>
          <cell r="ALO1894" t="str">
            <v>Бежаницкий район</v>
          </cell>
        </row>
        <row r="1895">
          <cell r="C1895" t="str">
            <v>I_000-72-1-04.60-0069</v>
          </cell>
          <cell r="ALO1895" t="str">
            <v>Опочецкий район</v>
          </cell>
        </row>
        <row r="1896">
          <cell r="C1896" t="str">
            <v>I_000-73-1-04.60-0115</v>
          </cell>
          <cell r="ALO1896" t="str">
            <v>Псковский район</v>
          </cell>
        </row>
        <row r="1897">
          <cell r="C1897" t="str">
            <v>I_000-73-1-04.60-0116</v>
          </cell>
          <cell r="ALO1897" t="str">
            <v>Псковский район</v>
          </cell>
        </row>
        <row r="1898">
          <cell r="C1898" t="str">
            <v>I_000-75-1-04.60-0084</v>
          </cell>
          <cell r="ALO1898" t="str">
            <v>Великолукский район</v>
          </cell>
        </row>
        <row r="1899">
          <cell r="C1899" t="str">
            <v>I_000-75-1-04.60-0085</v>
          </cell>
          <cell r="ALO1899" t="str">
            <v>Великолукский район</v>
          </cell>
        </row>
        <row r="1900">
          <cell r="C1900" t="str">
            <v>I_000-76-1-04.60-0020</v>
          </cell>
          <cell r="ALO1900" t="str">
            <v>Островский район</v>
          </cell>
        </row>
        <row r="1901">
          <cell r="C1901" t="str">
            <v>F_000-71-1-04.40-0016</v>
          </cell>
          <cell r="ALO1901" t="str">
            <v>Бежаницкий, Локнянский районы</v>
          </cell>
        </row>
        <row r="1902">
          <cell r="C1902" t="str">
            <v>F_000-71-1-04.40-0017</v>
          </cell>
          <cell r="ALO1902" t="str">
            <v>Бежаницкий, Локнянский районы</v>
          </cell>
        </row>
        <row r="1903">
          <cell r="C1903" t="str">
            <v>F_000-71-1-04.40-0004</v>
          </cell>
          <cell r="ALO1903" t="str">
            <v>Бежаницкий, Локнянский районы</v>
          </cell>
        </row>
        <row r="1904">
          <cell r="C1904" t="str">
            <v>F_000-71-1-04.40-0005</v>
          </cell>
          <cell r="ALO1904" t="str">
            <v>Бежаницкий, Локнянский районы</v>
          </cell>
        </row>
        <row r="1905">
          <cell r="C1905" t="str">
            <v>F_000-71-1-04.40-0006</v>
          </cell>
          <cell r="ALO1905" t="str">
            <v>Бежаницкий, Локнянский районы</v>
          </cell>
        </row>
        <row r="1906">
          <cell r="C1906" t="str">
            <v>F_000-71-1-04.40-0007</v>
          </cell>
          <cell r="ALO1906" t="str">
            <v>Бежаницкий, Локнянский районы</v>
          </cell>
        </row>
        <row r="1907">
          <cell r="C1907" t="str">
            <v>F_000-71-1-04.40-0008</v>
          </cell>
          <cell r="ALO1907" t="str">
            <v>Бежаницкий, Локнянский районы</v>
          </cell>
        </row>
        <row r="1908">
          <cell r="C1908" t="str">
            <v>F_000-71-1-04.40-0009</v>
          </cell>
          <cell r="ALO1908" t="str">
            <v>Бежаницкий, Локнянский районы</v>
          </cell>
        </row>
        <row r="1909">
          <cell r="C1909" t="str">
            <v>F_000-71-1-04.40-0010</v>
          </cell>
          <cell r="ALO1909" t="str">
            <v>Бежаницкий, Локнянский районы</v>
          </cell>
        </row>
        <row r="1910">
          <cell r="C1910" t="str">
            <v>F_000-71-1-04.40-0011</v>
          </cell>
          <cell r="ALO1910" t="str">
            <v>Бежаницкий, Локнянский районы</v>
          </cell>
        </row>
        <row r="1911">
          <cell r="C1911" t="str">
            <v>F_000-71-1-04.40-0012</v>
          </cell>
          <cell r="ALO1911" t="str">
            <v>Бежаницкий, Локнянский районы</v>
          </cell>
        </row>
        <row r="1912">
          <cell r="C1912" t="str">
            <v>F_000-71-1-04.40-0013</v>
          </cell>
          <cell r="ALO1912" t="str">
            <v>Бежаницкий, Локнянский районы</v>
          </cell>
        </row>
        <row r="1913">
          <cell r="C1913" t="str">
            <v>F_000-71-1-04.40-0014</v>
          </cell>
          <cell r="ALO1913" t="str">
            <v>Бежаницкий, Локнянский районы</v>
          </cell>
        </row>
        <row r="1914">
          <cell r="C1914" t="str">
            <v>F_000-71-1-04.40-0015</v>
          </cell>
          <cell r="ALO1914" t="str">
            <v>Бежаницкий, Локнянский районы</v>
          </cell>
        </row>
        <row r="1915">
          <cell r="C1915" t="str">
            <v>F_000-73-1-04.40-0001</v>
          </cell>
          <cell r="ALO1915" t="str">
            <v>Гдовский район</v>
          </cell>
        </row>
        <row r="1916">
          <cell r="C1916" t="str">
            <v>F_000-73-1-04.40-0002</v>
          </cell>
          <cell r="ALO1916" t="str">
            <v>Гдовский район</v>
          </cell>
        </row>
        <row r="1917">
          <cell r="C1917" t="str">
            <v>F_000-73-1-04.40-0003</v>
          </cell>
          <cell r="ALO1917" t="str">
            <v>Гдовский район</v>
          </cell>
        </row>
        <row r="1918">
          <cell r="C1918" t="str">
            <v>F_000-73-1-04.40-0004</v>
          </cell>
          <cell r="ALO1918" t="str">
            <v>Гдовский район</v>
          </cell>
        </row>
        <row r="1919">
          <cell r="C1919" t="str">
            <v>F_000-73-1-04.40-0005</v>
          </cell>
          <cell r="ALO1919" t="str">
            <v>Гдовский район</v>
          </cell>
        </row>
        <row r="1920">
          <cell r="C1920" t="str">
            <v>F_000-73-1-04.40-0006</v>
          </cell>
          <cell r="ALO1920" t="str">
            <v>Гдовский район</v>
          </cell>
        </row>
        <row r="1921">
          <cell r="C1921" t="str">
            <v>F_000-73-1-04.40-0007</v>
          </cell>
          <cell r="ALO1921" t="str">
            <v>Гдовский район</v>
          </cell>
        </row>
        <row r="1922">
          <cell r="C1922" t="str">
            <v>F_000-73-1-04.40-0008</v>
          </cell>
          <cell r="ALO1922" t="str">
            <v>Гдовский район</v>
          </cell>
        </row>
        <row r="1923">
          <cell r="C1923" t="str">
            <v>F_000-73-1-04.40-0009</v>
          </cell>
          <cell r="ALO1923" t="str">
            <v>Гдовский район</v>
          </cell>
        </row>
        <row r="1924">
          <cell r="C1924" t="str">
            <v>F_000-73-1-04.40-0010</v>
          </cell>
          <cell r="ALO1924" t="str">
            <v>Печорский район</v>
          </cell>
        </row>
        <row r="1925">
          <cell r="C1925" t="str">
            <v>F_000-73-1-04.40-0011</v>
          </cell>
          <cell r="ALO1925" t="str">
            <v>Печорский район</v>
          </cell>
        </row>
        <row r="1926">
          <cell r="C1926" t="str">
            <v>F_000-73-1-04.40-0012</v>
          </cell>
          <cell r="ALO1926" t="str">
            <v>Печорский район</v>
          </cell>
        </row>
        <row r="1927">
          <cell r="C1927" t="str">
            <v>F_000-73-1-04.40-0013</v>
          </cell>
          <cell r="ALO1927" t="str">
            <v>Печорский район</v>
          </cell>
        </row>
        <row r="1928">
          <cell r="C1928" t="str">
            <v>F_000-73-1-04.40-0014</v>
          </cell>
          <cell r="ALO1928" t="str">
            <v>Печорский район</v>
          </cell>
        </row>
        <row r="1929">
          <cell r="C1929" t="str">
            <v>F_000-73-1-04.40-0015</v>
          </cell>
          <cell r="ALO1929" t="str">
            <v>Печорский район</v>
          </cell>
        </row>
        <row r="1930">
          <cell r="C1930" t="str">
            <v>F_000-73-1-04.40-0016</v>
          </cell>
          <cell r="ALO1930" t="str">
            <v>Печорский район</v>
          </cell>
        </row>
        <row r="1931">
          <cell r="C1931" t="str">
            <v>F_000-73-1-04.40-0017</v>
          </cell>
          <cell r="ALO1931" t="str">
            <v>Печорский район</v>
          </cell>
        </row>
        <row r="1932">
          <cell r="C1932" t="str">
            <v>F_000-73-1-04.40-0018</v>
          </cell>
          <cell r="ALO1932" t="str">
            <v>Печорский район</v>
          </cell>
        </row>
        <row r="1933">
          <cell r="C1933" t="str">
            <v>F_000-73-1-04.40-0019</v>
          </cell>
          <cell r="ALO1933" t="str">
            <v>Печорский район</v>
          </cell>
        </row>
        <row r="1934">
          <cell r="C1934" t="str">
            <v>F_000-71-1-04.40-0021</v>
          </cell>
          <cell r="ALO1934" t="str">
            <v>Бежаницкий район</v>
          </cell>
        </row>
        <row r="1935">
          <cell r="C1935" t="str">
            <v>F_000-71-1-04.40-0022</v>
          </cell>
          <cell r="ALO1935" t="str">
            <v>Дедовический район</v>
          </cell>
        </row>
        <row r="1936">
          <cell r="C1936" t="str">
            <v>F_000-71-1-04.40-0023</v>
          </cell>
          <cell r="ALO1936" t="str">
            <v>Дедовический район</v>
          </cell>
        </row>
        <row r="1937">
          <cell r="C1937" t="str">
            <v>F_000-71-1-04.60-0001</v>
          </cell>
          <cell r="ALO1937" t="str">
            <v>Бежаницкий район</v>
          </cell>
        </row>
        <row r="1938">
          <cell r="C1938" t="str">
            <v>F_000-71-1-04.60-0002</v>
          </cell>
          <cell r="ALO1938" t="str">
            <v>Бежаницкий район</v>
          </cell>
        </row>
        <row r="1939">
          <cell r="C1939" t="str">
            <v>F_000-71-1-04.60-0003</v>
          </cell>
          <cell r="ALO1939" t="str">
            <v>Бежаницкий район</v>
          </cell>
        </row>
        <row r="1940">
          <cell r="C1940" t="str">
            <v>F_000-71-1-04.60-0004</v>
          </cell>
          <cell r="ALO1940" t="str">
            <v>Бежаницкий район</v>
          </cell>
        </row>
        <row r="1941">
          <cell r="C1941" t="str">
            <v>F_000-71-1-04.60-0005</v>
          </cell>
          <cell r="ALO1941" t="str">
            <v>Бежаницкий район</v>
          </cell>
        </row>
        <row r="1942">
          <cell r="C1942" t="str">
            <v>F_000-71-1-04.60-0006</v>
          </cell>
          <cell r="ALO1942" t="str">
            <v>Бежаницкий район</v>
          </cell>
        </row>
        <row r="1943">
          <cell r="C1943" t="str">
            <v>F_000-71-1-04.60-0007</v>
          </cell>
          <cell r="ALO1943" t="str">
            <v>Бежаницкий район</v>
          </cell>
        </row>
        <row r="1944">
          <cell r="C1944" t="str">
            <v>F_000-71-1-04.60-0008</v>
          </cell>
          <cell r="ALO1944" t="str">
            <v>Бежаницкий район</v>
          </cell>
        </row>
        <row r="1945">
          <cell r="C1945" t="str">
            <v>F_000-71-1-04.60-0009</v>
          </cell>
          <cell r="ALO1945" t="str">
            <v>Бежаницкий район</v>
          </cell>
        </row>
        <row r="1946">
          <cell r="C1946" t="str">
            <v>F_000-71-1-04.60-0010</v>
          </cell>
          <cell r="ALO1946" t="str">
            <v>Бежаницкий район</v>
          </cell>
        </row>
        <row r="1947">
          <cell r="C1947" t="str">
            <v>F_000-71-1-04.60-0011</v>
          </cell>
          <cell r="ALO1947" t="str">
            <v>Бежаницкий район</v>
          </cell>
        </row>
        <row r="1948">
          <cell r="C1948" t="str">
            <v>F_000-71-1-04.60-0012</v>
          </cell>
          <cell r="ALO1948" t="str">
            <v>Бежаницкий район</v>
          </cell>
        </row>
        <row r="1949">
          <cell r="C1949" t="str">
            <v>F_000-71-1-04.60-0013</v>
          </cell>
          <cell r="ALO1949" t="str">
            <v>Бежаницкий район</v>
          </cell>
        </row>
        <row r="1950">
          <cell r="C1950" t="str">
            <v>F_000-71-1-04.60-0014</v>
          </cell>
          <cell r="ALO1950" t="str">
            <v>Бежаницкий район</v>
          </cell>
        </row>
        <row r="1951">
          <cell r="C1951" t="str">
            <v>F_000-71-1-04.60-0015</v>
          </cell>
          <cell r="ALO1951" t="str">
            <v>Бежаницкий район</v>
          </cell>
        </row>
        <row r="1952">
          <cell r="C1952" t="str">
            <v>J_006-73-1-04.60-0121</v>
          </cell>
          <cell r="ALO1952" t="str">
            <v>Псковский район</v>
          </cell>
        </row>
        <row r="1953">
          <cell r="C1953" t="str">
            <v>J_006-73-1-03.13-0124</v>
          </cell>
          <cell r="ALO1953" t="str">
            <v>Псковский район</v>
          </cell>
        </row>
        <row r="1954">
          <cell r="C1954" t="str">
            <v>J_006-75-1-04.60-0088</v>
          </cell>
          <cell r="ALO1954" t="str">
            <v>Невельский район</v>
          </cell>
        </row>
        <row r="1955">
          <cell r="C1955" t="str">
            <v>J_006-75-1-04.60-0090</v>
          </cell>
          <cell r="ALO1955" t="str">
            <v>Великолукский район</v>
          </cell>
        </row>
        <row r="1956">
          <cell r="C1956" t="str">
            <v>J_006-73-1-03.13-0125</v>
          </cell>
          <cell r="ALO1956" t="str">
            <v>город Псков</v>
          </cell>
        </row>
        <row r="1957">
          <cell r="C1957" t="str">
            <v>J_006-73-1-03.13-0126</v>
          </cell>
          <cell r="ALO1957" t="str">
            <v>Печорский район</v>
          </cell>
        </row>
        <row r="1958">
          <cell r="C1958" t="str">
            <v>J_006-73-1-04.60-0120</v>
          </cell>
          <cell r="ALO1958" t="str">
            <v>Плюсский район</v>
          </cell>
        </row>
        <row r="1959">
          <cell r="C1959" t="str">
            <v>J_006-75-1-04.60-0086</v>
          </cell>
          <cell r="ALO1959" t="str">
            <v>Великолукский район</v>
          </cell>
        </row>
        <row r="1960">
          <cell r="C1960" t="str">
            <v>J_006-73-1-04.60-0122</v>
          </cell>
          <cell r="ALO1960" t="str">
            <v>Гдовский район</v>
          </cell>
        </row>
        <row r="1961">
          <cell r="C1961" t="str">
            <v>J_006-73-1-04.60-0129</v>
          </cell>
          <cell r="ALO1961" t="str">
            <v>Псковский район</v>
          </cell>
        </row>
        <row r="1962">
          <cell r="C1962" t="str">
            <v>J_006-72-1-04.60-0070</v>
          </cell>
          <cell r="ALO1962" t="str">
            <v>Островский район</v>
          </cell>
        </row>
        <row r="1963">
          <cell r="C1963" t="str">
            <v>J_006-75-1-04.60-0087</v>
          </cell>
          <cell r="ALO1963" t="str">
            <v>Новосокольнический район</v>
          </cell>
        </row>
        <row r="1964">
          <cell r="C1964" t="str">
            <v>J_006-73-1-04.60-0123</v>
          </cell>
          <cell r="ALO1964" t="str">
            <v>Плюсский район</v>
          </cell>
        </row>
        <row r="1965">
          <cell r="C1965" t="str">
            <v>J_006-71-1-04.60-0073</v>
          </cell>
          <cell r="ALO1965" t="str">
            <v>Локнянский район</v>
          </cell>
        </row>
        <row r="1966">
          <cell r="C1966" t="str">
            <v>J_006-71-1-04.60-0074</v>
          </cell>
          <cell r="ALO1966" t="str">
            <v>Дедовический район</v>
          </cell>
        </row>
        <row r="1967">
          <cell r="C1967" t="str">
            <v>J_006-72-1-04.60-0071</v>
          </cell>
          <cell r="ALO1967" t="str">
            <v>Опочецкий район</v>
          </cell>
        </row>
        <row r="1968">
          <cell r="C1968" t="str">
            <v>J_006-73-1-04.60-0124</v>
          </cell>
          <cell r="ALO1968" t="str">
            <v>Изборский район</v>
          </cell>
        </row>
        <row r="1969">
          <cell r="C1969" t="str">
            <v>J_006-73-1-04.60-0127</v>
          </cell>
          <cell r="ALO1969" t="str">
            <v>Псковский район</v>
          </cell>
        </row>
        <row r="1970">
          <cell r="C1970" t="str">
            <v>J_000-72-1-04.60-0042</v>
          </cell>
          <cell r="ALO1970" t="str">
            <v>Бежаницкий район</v>
          </cell>
        </row>
        <row r="1971">
          <cell r="C1971" t="str">
            <v>J_000-72-1-04.60-0073</v>
          </cell>
          <cell r="ALO1971" t="str">
            <v>Бежаницкий район</v>
          </cell>
        </row>
        <row r="1972">
          <cell r="C1972" t="str">
            <v>J_000-72-1-04.60-0068</v>
          </cell>
          <cell r="ALO1972" t="str">
            <v>Бежаницкий район</v>
          </cell>
        </row>
        <row r="1973">
          <cell r="C1973" t="str">
            <v>J_000-72-1-04.60-0081</v>
          </cell>
          <cell r="ALO1973" t="str">
            <v>Бежаницкий район</v>
          </cell>
        </row>
        <row r="1974">
          <cell r="C1974" t="str">
            <v>J_000-72-1-04.60-0066</v>
          </cell>
          <cell r="ALO1974" t="str">
            <v>Бежаницкий район</v>
          </cell>
        </row>
        <row r="1975">
          <cell r="C1975" t="str">
            <v>J_000-72-1-04.60-0067</v>
          </cell>
          <cell r="ALO1975" t="str">
            <v>Бежаницкий район</v>
          </cell>
        </row>
        <row r="1976">
          <cell r="C1976" t="str">
            <v>J_000-72-1-04.60-0043</v>
          </cell>
          <cell r="ALO1976" t="str">
            <v>Бежаницкий район</v>
          </cell>
        </row>
        <row r="1977">
          <cell r="C1977" t="str">
            <v>J_000-72-1-04.60-0074</v>
          </cell>
          <cell r="ALO1977" t="str">
            <v>Бежаницкий район</v>
          </cell>
        </row>
        <row r="1978">
          <cell r="C1978" t="str">
            <v>J_000-72-1-04.60-0058</v>
          </cell>
          <cell r="ALO1978" t="str">
            <v>Бежаницкий район</v>
          </cell>
        </row>
        <row r="1979">
          <cell r="C1979" t="str">
            <v>J_000-72-1-04.60-0056</v>
          </cell>
          <cell r="ALO1979" t="str">
            <v>Бежаницкий район</v>
          </cell>
        </row>
        <row r="1980">
          <cell r="C1980" t="str">
            <v>J_000-72-1-04.60-0075</v>
          </cell>
          <cell r="ALO1980" t="str">
            <v>Бежаницкий район</v>
          </cell>
        </row>
        <row r="1981">
          <cell r="C1981" t="str">
            <v>J_000-72-1-04.60-0051</v>
          </cell>
          <cell r="ALO1981" t="str">
            <v>Бежаницкий район</v>
          </cell>
        </row>
        <row r="1982">
          <cell r="C1982" t="str">
            <v>J_000-72-1-04.60-0055</v>
          </cell>
          <cell r="ALO1982" t="str">
            <v>Бежаницкий район</v>
          </cell>
        </row>
        <row r="1983">
          <cell r="C1983" t="str">
            <v>J_000-72-1-04.60-0076</v>
          </cell>
          <cell r="ALO1983" t="str">
            <v>Бежаницкий район</v>
          </cell>
        </row>
        <row r="1984">
          <cell r="C1984" t="str">
            <v>J_000-72-1-04.60-0077</v>
          </cell>
          <cell r="ALO1984" t="str">
            <v>Бежаницкий район</v>
          </cell>
        </row>
        <row r="1985">
          <cell r="C1985" t="str">
            <v>J_000-72-1-04.60-0044</v>
          </cell>
          <cell r="ALO1985" t="str">
            <v>Бежаницкий район</v>
          </cell>
        </row>
        <row r="1986">
          <cell r="C1986" t="str">
            <v>J_000-72-1-04.60-0078</v>
          </cell>
          <cell r="ALO1986" t="str">
            <v>Бежаницкий район</v>
          </cell>
        </row>
        <row r="1987">
          <cell r="C1987" t="str">
            <v>J_000-72-1-04.60-0054</v>
          </cell>
          <cell r="ALO1987" t="str">
            <v>Бежаницкий район</v>
          </cell>
        </row>
        <row r="1988">
          <cell r="C1988" t="str">
            <v>J_000-72-1-04.60-0062</v>
          </cell>
          <cell r="ALO1988" t="str">
            <v>Бежаницкий район</v>
          </cell>
        </row>
        <row r="1989">
          <cell r="C1989" t="str">
            <v>J_000-72-1-04.60-0053</v>
          </cell>
          <cell r="ALO1989" t="str">
            <v>Бежаницкий район</v>
          </cell>
        </row>
        <row r="1990">
          <cell r="C1990" t="str">
            <v>J_000-72-1-04.60-0063</v>
          </cell>
          <cell r="ALO1990" t="str">
            <v>Бежаницкий район</v>
          </cell>
        </row>
        <row r="1991">
          <cell r="C1991" t="str">
            <v>J_000-72-1-04.60-0065</v>
          </cell>
          <cell r="ALO1991" t="str">
            <v>Бежаницкий район</v>
          </cell>
        </row>
        <row r="1992">
          <cell r="C1992" t="str">
            <v>J_000-72-1-04.60-0045</v>
          </cell>
          <cell r="ALO1992" t="str">
            <v>Бежаницкий район</v>
          </cell>
        </row>
        <row r="1993">
          <cell r="C1993" t="str">
            <v>J_000-72-1-04.60-0061</v>
          </cell>
          <cell r="ALO1993" t="str">
            <v>Бежаницкий район</v>
          </cell>
        </row>
        <row r="1994">
          <cell r="C1994" t="str">
            <v>J_000-72-1-04.60-0057</v>
          </cell>
          <cell r="ALO1994" t="str">
            <v>Бежаницкий район</v>
          </cell>
        </row>
        <row r="1995">
          <cell r="C1995" t="str">
            <v>J_000-72-1-04.60-0079</v>
          </cell>
          <cell r="ALO1995" t="str">
            <v>Бежаницкий район</v>
          </cell>
        </row>
        <row r="1996">
          <cell r="C1996" t="str">
            <v>J_000-72-1-04.60-0052</v>
          </cell>
          <cell r="ALO1996" t="str">
            <v>Бежаницкий район</v>
          </cell>
        </row>
        <row r="1997">
          <cell r="C1997" t="str">
            <v>J_000-72-1-04.60-0080</v>
          </cell>
          <cell r="ALO1997" t="str">
            <v>Бежаницкий район</v>
          </cell>
        </row>
        <row r="1998">
          <cell r="C1998" t="str">
            <v>J_000-73-1-04.60-0131</v>
          </cell>
          <cell r="ALO1998" t="str">
            <v>Бежаницкий район</v>
          </cell>
        </row>
        <row r="1999">
          <cell r="C1999" t="str">
            <v>J_000-73-1-04.60-0132</v>
          </cell>
          <cell r="ALO1999" t="str">
            <v>Бежаницкий район</v>
          </cell>
        </row>
        <row r="2000">
          <cell r="C2000" t="str">
            <v>J_000-73-1-04.60-0133</v>
          </cell>
          <cell r="ALO2000" t="str">
            <v>Бежаницкий район</v>
          </cell>
        </row>
        <row r="2001">
          <cell r="C2001" t="str">
            <v>J_000-73-1-04.60-0134</v>
          </cell>
          <cell r="ALO2001" t="str">
            <v>Бежаницкий район</v>
          </cell>
        </row>
        <row r="2002">
          <cell r="C2002" t="str">
            <v>J_000-73-1-04.60-0135</v>
          </cell>
          <cell r="ALO2002" t="str">
            <v>Бежаницкий район</v>
          </cell>
        </row>
        <row r="2003">
          <cell r="C2003" t="str">
            <v>J_000-73-1-04.60-0136</v>
          </cell>
          <cell r="ALO2003" t="str">
            <v>Бежаницкий район</v>
          </cell>
        </row>
        <row r="2004">
          <cell r="C2004" t="str">
            <v>J_000-73-1-04.60-0137</v>
          </cell>
          <cell r="ALO2004" t="str">
            <v>Бежаницкий район</v>
          </cell>
        </row>
        <row r="2005">
          <cell r="C2005" t="str">
            <v>J_000-73-1-04.60-0138</v>
          </cell>
          <cell r="ALO2005" t="str">
            <v>Бежаницкий район</v>
          </cell>
        </row>
        <row r="2006">
          <cell r="C2006" t="str">
            <v>J_000-73-1-04.60-0139</v>
          </cell>
          <cell r="ALO2006" t="str">
            <v>Бежаницкий район</v>
          </cell>
        </row>
        <row r="2007">
          <cell r="C2007" t="str">
            <v>J_000-73-1-04.60-0140</v>
          </cell>
          <cell r="ALO2007" t="str">
            <v>Бежаницкий район</v>
          </cell>
        </row>
        <row r="2008">
          <cell r="C2008" t="str">
            <v>J_000-73-1-04.60-0141</v>
          </cell>
          <cell r="ALO2008" t="str">
            <v>Бежаницкий район</v>
          </cell>
        </row>
        <row r="2009">
          <cell r="C2009" t="str">
            <v>J_000-73-1-04.60-0130</v>
          </cell>
          <cell r="ALO2009" t="str">
            <v>Бежаницкий район</v>
          </cell>
        </row>
        <row r="2010">
          <cell r="C2010" t="str">
            <v>J_000-73-1-04.60-0161</v>
          </cell>
          <cell r="ALO2010" t="str">
            <v>Бежаницкий район</v>
          </cell>
        </row>
        <row r="2011">
          <cell r="C2011" t="str">
            <v>J_000-75-1-04.60-0091</v>
          </cell>
          <cell r="ALO2011" t="str">
            <v>Бежаницкий район</v>
          </cell>
        </row>
        <row r="2012">
          <cell r="C2012" t="str">
            <v>J_000-75-1-04.60-0134</v>
          </cell>
          <cell r="ALO2012" t="str">
            <v>Бежаницкий район</v>
          </cell>
        </row>
        <row r="2013">
          <cell r="C2013" t="str">
            <v>J_000-75-1-04.60-0092</v>
          </cell>
          <cell r="ALO2013" t="str">
            <v>Бежаницкий район</v>
          </cell>
        </row>
        <row r="2014">
          <cell r="C2014" t="str">
            <v>J_000-75-1-04.60-0093</v>
          </cell>
          <cell r="ALO2014" t="str">
            <v>Бежаницкий район</v>
          </cell>
        </row>
        <row r="2015">
          <cell r="C2015" t="str">
            <v>J_000-75-1-04.60-0094</v>
          </cell>
          <cell r="ALO2015" t="str">
            <v>Бежаницкий район</v>
          </cell>
        </row>
        <row r="2016">
          <cell r="C2016" t="str">
            <v>J_000-75-1-04.60-0095</v>
          </cell>
          <cell r="ALO2016" t="str">
            <v>Бежаницкий район</v>
          </cell>
        </row>
        <row r="2017">
          <cell r="C2017" t="str">
            <v>J_000-75-1-04.60-0096</v>
          </cell>
          <cell r="ALO2017" t="str">
            <v>Бежаницкий район</v>
          </cell>
        </row>
        <row r="2018">
          <cell r="C2018" t="str">
            <v>J_000-75-1-04.60-0097</v>
          </cell>
          <cell r="ALO2018" t="str">
            <v>Бежаницкий район</v>
          </cell>
        </row>
        <row r="2019">
          <cell r="C2019" t="str">
            <v>J_000-75-1-04.60-0098</v>
          </cell>
          <cell r="ALO2019" t="str">
            <v>Бежаницкий район</v>
          </cell>
        </row>
        <row r="2020">
          <cell r="C2020" t="str">
            <v>J_000-75-1-04.60-0099</v>
          </cell>
          <cell r="ALO2020" t="str">
            <v>Бежаницкий район</v>
          </cell>
        </row>
        <row r="2021">
          <cell r="C2021" t="str">
            <v>J_000-75-1-04.60-0100</v>
          </cell>
          <cell r="ALO2021" t="str">
            <v>Бежаницкий район</v>
          </cell>
        </row>
        <row r="2022">
          <cell r="C2022" t="str">
            <v>J_000-75-1-04.60-0101</v>
          </cell>
          <cell r="ALO2022" t="str">
            <v>Бежаницкий район</v>
          </cell>
        </row>
        <row r="2023">
          <cell r="C2023" t="str">
            <v>J_000-75-1-04.60-0102</v>
          </cell>
          <cell r="ALO2023" t="str">
            <v>Бежаницкий район</v>
          </cell>
        </row>
        <row r="2024">
          <cell r="C2024" t="str">
            <v>J_000-75-1-04.60-0103</v>
          </cell>
          <cell r="ALO2024" t="str">
            <v>Бежаницкий район</v>
          </cell>
        </row>
        <row r="2025">
          <cell r="C2025" t="str">
            <v>J_000-75-1-04.60-0104</v>
          </cell>
          <cell r="ALO2025" t="str">
            <v>Бежаницкий район</v>
          </cell>
        </row>
        <row r="2026">
          <cell r="C2026" t="str">
            <v>J_000-75-1-04.60-0105</v>
          </cell>
          <cell r="ALO2026" t="str">
            <v>Бежаницкий район</v>
          </cell>
        </row>
        <row r="2027">
          <cell r="C2027" t="str">
            <v>J_000-75-1-04.60-0106</v>
          </cell>
          <cell r="ALO2027" t="str">
            <v>Бежаницкий район</v>
          </cell>
        </row>
        <row r="2028">
          <cell r="C2028" t="str">
            <v>J_000-75-1-04.60-0107</v>
          </cell>
          <cell r="ALO2028" t="str">
            <v>Бежаницкий район</v>
          </cell>
        </row>
        <row r="2029">
          <cell r="C2029" t="str">
            <v>J_000-75-1-04.60-0108</v>
          </cell>
          <cell r="ALO2029" t="str">
            <v>Бежаницкий район</v>
          </cell>
        </row>
        <row r="2030">
          <cell r="C2030" t="str">
            <v>J_000-75-1-04.60-0109</v>
          </cell>
          <cell r="ALO2030" t="str">
            <v>Бежаницкий район</v>
          </cell>
        </row>
        <row r="2031">
          <cell r="C2031" t="str">
            <v>J_000-75-1-04.60-0110</v>
          </cell>
          <cell r="ALO2031" t="str">
            <v>Бежаницкий район</v>
          </cell>
        </row>
        <row r="2032">
          <cell r="C2032" t="str">
            <v>J_000-75-1-04.60-0111</v>
          </cell>
          <cell r="ALO2032" t="str">
            <v>Бежаницкий район</v>
          </cell>
        </row>
        <row r="2033">
          <cell r="C2033" t="str">
            <v>J_000-75-1-04.60-0112</v>
          </cell>
          <cell r="ALO2033" t="str">
            <v>Бежаницкий район</v>
          </cell>
        </row>
        <row r="2034">
          <cell r="C2034" t="str">
            <v>J_000-75-1-04.60-0113</v>
          </cell>
          <cell r="ALO2034" t="str">
            <v>Бежаницкий район</v>
          </cell>
        </row>
        <row r="2035">
          <cell r="C2035" t="str">
            <v>J_000-75-1-04.60-0114</v>
          </cell>
          <cell r="ALO2035" t="str">
            <v>Бежаницкий район</v>
          </cell>
        </row>
        <row r="2036">
          <cell r="C2036" t="str">
            <v>J_000-75-1-04.60-0115</v>
          </cell>
          <cell r="ALO2036" t="str">
            <v>Бежаницкий район</v>
          </cell>
        </row>
        <row r="2037">
          <cell r="C2037" t="str">
            <v>J_000-75-1-04.60-0116</v>
          </cell>
          <cell r="ALO2037" t="str">
            <v>Бежаницкий район</v>
          </cell>
        </row>
        <row r="2038">
          <cell r="C2038" t="str">
            <v>J_000-75-1-04.60-0117</v>
          </cell>
          <cell r="ALO2038" t="str">
            <v>Бежаницкий район</v>
          </cell>
        </row>
        <row r="2039">
          <cell r="C2039" t="str">
            <v>J_000-75-1-04.60-0118</v>
          </cell>
          <cell r="ALO2039" t="str">
            <v>Бежаницкий район</v>
          </cell>
        </row>
        <row r="2040">
          <cell r="C2040" t="str">
            <v>J_000-75-1-04.60-0119</v>
          </cell>
          <cell r="ALO2040" t="str">
            <v>Бежаницкий район</v>
          </cell>
        </row>
        <row r="2041">
          <cell r="C2041" t="str">
            <v>J_000-75-1-04.60-0120</v>
          </cell>
          <cell r="ALO2041" t="str">
            <v>Бежаницкий район</v>
          </cell>
        </row>
        <row r="2042">
          <cell r="C2042" t="str">
            <v>J_000-75-1-04.60-0121</v>
          </cell>
          <cell r="ALO2042" t="str">
            <v>Бежаницкий район</v>
          </cell>
        </row>
        <row r="2043">
          <cell r="C2043" t="str">
            <v>J_000-75-1-04.60-0122</v>
          </cell>
          <cell r="ALO2043" t="str">
            <v>Бежаницкий район</v>
          </cell>
        </row>
        <row r="2044">
          <cell r="C2044" t="str">
            <v>J_000-72-1-04.60-0082</v>
          </cell>
          <cell r="ALO2044" t="str">
            <v>Бежаницкий район</v>
          </cell>
        </row>
        <row r="2045">
          <cell r="C2045" t="str">
            <v>J_000-72-1-04.60-0083</v>
          </cell>
          <cell r="ALO2045" t="str">
            <v>Бежаницкий район</v>
          </cell>
        </row>
        <row r="2046">
          <cell r="C2046" t="str">
            <v>J_000-72-1-04.60-0084</v>
          </cell>
          <cell r="ALO2046" t="str">
            <v>Бежаницкий район</v>
          </cell>
        </row>
        <row r="2047">
          <cell r="C2047" t="str">
            <v>J_000-72-1-04.60-0085</v>
          </cell>
          <cell r="ALO2047" t="str">
            <v>Бежаницкий район</v>
          </cell>
        </row>
        <row r="2048">
          <cell r="C2048" t="str">
            <v>J_000-72-1-04.60-0086</v>
          </cell>
          <cell r="ALO2048" t="str">
            <v>Бежаницкий район</v>
          </cell>
        </row>
        <row r="2049">
          <cell r="C2049" t="str">
            <v>J_000-72-1-04.60-0087</v>
          </cell>
          <cell r="ALO2049" t="str">
            <v>Бежаницкий район</v>
          </cell>
        </row>
        <row r="2050">
          <cell r="C2050" t="str">
            <v>J_000-72-1-04.60-0088</v>
          </cell>
          <cell r="ALO2050" t="str">
            <v>Бежаницкий район</v>
          </cell>
        </row>
        <row r="2051">
          <cell r="C2051" t="str">
            <v>J_000-72-1-04.60-0089</v>
          </cell>
          <cell r="ALO2051" t="str">
            <v>Бежаницкий район</v>
          </cell>
        </row>
        <row r="2052">
          <cell r="C2052" t="str">
            <v>J_000-72-1-04.60-0090</v>
          </cell>
          <cell r="ALO2052" t="str">
            <v>Бежаницкий район</v>
          </cell>
        </row>
        <row r="2053">
          <cell r="C2053" t="str">
            <v>J_000-72-1-04.60-0091</v>
          </cell>
          <cell r="ALO2053" t="str">
            <v>Бежаницкий район</v>
          </cell>
        </row>
        <row r="2054">
          <cell r="C2054" t="str">
            <v>J_000-72-1-04.60-0092</v>
          </cell>
          <cell r="ALO2054" t="str">
            <v>Бежаницкий район</v>
          </cell>
        </row>
        <row r="2055">
          <cell r="C2055" t="str">
            <v>J_000-72-1-04.60-0093</v>
          </cell>
          <cell r="ALO2055" t="str">
            <v>Бежаницкий район</v>
          </cell>
        </row>
        <row r="2056">
          <cell r="C2056" t="str">
            <v>J_000-72-1-04.60-0094</v>
          </cell>
          <cell r="ALO2056" t="str">
            <v>Бежаницкий район</v>
          </cell>
        </row>
        <row r="2057">
          <cell r="C2057" t="str">
            <v>J_000-72-1-04.60-0095</v>
          </cell>
          <cell r="ALO2057" t="str">
            <v>Бежаницкий район</v>
          </cell>
        </row>
        <row r="2058">
          <cell r="C2058" t="str">
            <v>J_000-73-1-04.60-0142</v>
          </cell>
          <cell r="ALO2058" t="str">
            <v>Бежаницкий район</v>
          </cell>
        </row>
        <row r="2059">
          <cell r="C2059" t="str">
            <v>J_000-73-1-04.60-0143</v>
          </cell>
          <cell r="ALO2059" t="str">
            <v>Бежаницкий район</v>
          </cell>
        </row>
        <row r="2060">
          <cell r="C2060" t="str">
            <v>J_000-73-1-04.60-0144</v>
          </cell>
          <cell r="ALO2060" t="str">
            <v>Бежаницкий район</v>
          </cell>
        </row>
        <row r="2061">
          <cell r="C2061" t="str">
            <v>J_000-73-1-04.60-0145</v>
          </cell>
          <cell r="ALO2061" t="str">
            <v>Бежаницкий район</v>
          </cell>
        </row>
        <row r="2062">
          <cell r="C2062" t="str">
            <v>J_000-73-1-04.60-0146</v>
          </cell>
          <cell r="ALO2062" t="str">
            <v>Бежаницкий район</v>
          </cell>
        </row>
        <row r="2063">
          <cell r="C2063" t="str">
            <v>J_000-73-1-04.60-0147</v>
          </cell>
          <cell r="ALO2063" t="str">
            <v>Бежаницкий район</v>
          </cell>
        </row>
        <row r="2064">
          <cell r="C2064" t="str">
            <v>J_000-73-1-04.60-0148</v>
          </cell>
          <cell r="ALO2064" t="str">
            <v>Бежаницкий район</v>
          </cell>
        </row>
        <row r="2065">
          <cell r="C2065" t="str">
            <v>J_000-73-1-04.60-0149</v>
          </cell>
          <cell r="ALO2065" t="str">
            <v>Бежаницкий район</v>
          </cell>
        </row>
        <row r="2066">
          <cell r="C2066" t="str">
            <v>J_000-73-1-04.60-0150</v>
          </cell>
          <cell r="ALO2066" t="str">
            <v>Бежаницкий район</v>
          </cell>
        </row>
        <row r="2067">
          <cell r="C2067" t="str">
            <v>J_000-73-1-04.60-0151</v>
          </cell>
          <cell r="ALO2067" t="str">
            <v>Бежаницкий район</v>
          </cell>
        </row>
        <row r="2068">
          <cell r="C2068" t="str">
            <v>J_000-73-1-04.60-0152</v>
          </cell>
          <cell r="ALO2068" t="str">
            <v>Бежаницкий район</v>
          </cell>
        </row>
        <row r="2069">
          <cell r="C2069" t="str">
            <v>J_000-73-1-04.60-0153</v>
          </cell>
          <cell r="ALO2069" t="str">
            <v>Бежаницкий район</v>
          </cell>
        </row>
        <row r="2070">
          <cell r="C2070" t="str">
            <v>J_000-73-1-04.60-0154</v>
          </cell>
          <cell r="ALO2070" t="str">
            <v>Бежаницкий район</v>
          </cell>
        </row>
        <row r="2071">
          <cell r="C2071" t="str">
            <v>J_000-73-1-04.60-0155</v>
          </cell>
          <cell r="ALO2071" t="str">
            <v>Бежаницкий район</v>
          </cell>
        </row>
        <row r="2072">
          <cell r="C2072" t="str">
            <v>J_000-73-1-04.60-0156</v>
          </cell>
          <cell r="ALO2072" t="str">
            <v>Бежаницкий район</v>
          </cell>
        </row>
        <row r="2073">
          <cell r="C2073" t="str">
            <v>J_000-73-1-04.60-0157</v>
          </cell>
          <cell r="ALO2073" t="str">
            <v>Бежаницкий район</v>
          </cell>
        </row>
        <row r="2074">
          <cell r="C2074" t="str">
            <v>J_000-73-1-04.60-0158</v>
          </cell>
          <cell r="ALO2074" t="str">
            <v>Бежаницкий район</v>
          </cell>
        </row>
        <row r="2075">
          <cell r="C2075" t="str">
            <v>J_000-73-1-04.60-0159</v>
          </cell>
          <cell r="ALO2075" t="str">
            <v>Бежаницкий район</v>
          </cell>
        </row>
        <row r="2076">
          <cell r="C2076" t="str">
            <v>J_000-73-1-04.60-0160</v>
          </cell>
          <cell r="ALO2076" t="str">
            <v>Бежаницкий район</v>
          </cell>
        </row>
        <row r="2077">
          <cell r="C2077" t="str">
            <v>J_000-71-1-04.60-0077</v>
          </cell>
          <cell r="ALO2077" t="str">
            <v>Бежаницкий район</v>
          </cell>
        </row>
        <row r="2078">
          <cell r="C2078" t="str">
            <v>J_000-71-1-04.60-0078</v>
          </cell>
          <cell r="ALO2078" t="str">
            <v>Бежаницкий район</v>
          </cell>
        </row>
        <row r="2079">
          <cell r="C2079" t="str">
            <v>J_000-71-1-04.60-0079</v>
          </cell>
          <cell r="ALO2079" t="str">
            <v>Бежаницкий район</v>
          </cell>
        </row>
        <row r="2080">
          <cell r="C2080" t="str">
            <v>J_000-71-1-04.60-0080</v>
          </cell>
          <cell r="ALO2080" t="str">
            <v>Бежаницкий район</v>
          </cell>
        </row>
        <row r="2081">
          <cell r="C2081" t="str">
            <v>J_000-71-1-04.60-0081</v>
          </cell>
          <cell r="ALO2081" t="str">
            <v>Бежаницкий район</v>
          </cell>
        </row>
        <row r="2082">
          <cell r="C2082" t="str">
            <v>J_000-71-1-04.60-0082</v>
          </cell>
          <cell r="ALO2082" t="str">
            <v>Бежаницкий район</v>
          </cell>
        </row>
        <row r="2083">
          <cell r="C2083" t="str">
            <v>J_000-71-1-04.60-0083</v>
          </cell>
          <cell r="ALO2083" t="str">
            <v>Бежаницкий район</v>
          </cell>
        </row>
        <row r="2084">
          <cell r="C2084" t="str">
            <v>J_000-71-1-04.60-0084</v>
          </cell>
          <cell r="ALO2084" t="str">
            <v>Бежаницкий район</v>
          </cell>
        </row>
        <row r="2085">
          <cell r="C2085" t="str">
            <v>J_000-71-1-04.60-0085</v>
          </cell>
          <cell r="ALO2085" t="str">
            <v>Бежаницкий район</v>
          </cell>
        </row>
        <row r="2086">
          <cell r="C2086" t="str">
            <v>J_000-71-1-04.60-0086</v>
          </cell>
          <cell r="ALO2086" t="str">
            <v>Бежаницкий район</v>
          </cell>
        </row>
        <row r="2087">
          <cell r="C2087" t="str">
            <v>J_000-71-1-04.60-0087</v>
          </cell>
          <cell r="ALO2087" t="str">
            <v>Бежаницкий район</v>
          </cell>
        </row>
        <row r="2088">
          <cell r="C2088" t="str">
            <v>J_000-71-1-04.60-0088</v>
          </cell>
          <cell r="ALO2088" t="str">
            <v>Бежаницкий район</v>
          </cell>
        </row>
        <row r="2089">
          <cell r="C2089" t="str">
            <v>J_000-71-1-04.60-0089</v>
          </cell>
          <cell r="ALO2089" t="str">
            <v>Бежаницкий район</v>
          </cell>
        </row>
        <row r="2090">
          <cell r="C2090" t="str">
            <v>J_000-71-1-04.60-0090</v>
          </cell>
          <cell r="ALO2090" t="str">
            <v>Бежаницкий район</v>
          </cell>
        </row>
        <row r="2091">
          <cell r="C2091" t="str">
            <v>J_000-71-1-04.60-0091</v>
          </cell>
          <cell r="ALO2091" t="str">
            <v>Бежаницкий район</v>
          </cell>
        </row>
        <row r="2092">
          <cell r="C2092" t="str">
            <v>J_000-75-1-04.60-0123</v>
          </cell>
          <cell r="ALO2092" t="str">
            <v>Бежаницкий район</v>
          </cell>
        </row>
        <row r="2093">
          <cell r="C2093" t="str">
            <v>J_000-75-1-04.60-0124</v>
          </cell>
          <cell r="ALO2093" t="str">
            <v>Бежаницкий район</v>
          </cell>
        </row>
        <row r="2094">
          <cell r="C2094" t="str">
            <v>J_000-75-1-04.60-0125</v>
          </cell>
          <cell r="ALO2094" t="str">
            <v>Бежаницкий район</v>
          </cell>
        </row>
        <row r="2095">
          <cell r="C2095" t="str">
            <v>J_000-75-1-04.60-0126</v>
          </cell>
          <cell r="ALO2095" t="str">
            <v>Бежаницкий район</v>
          </cell>
        </row>
        <row r="2096">
          <cell r="C2096" t="str">
            <v>J_000-75-1-04.60-0127</v>
          </cell>
          <cell r="ALO2096" t="str">
            <v>Бежаницкий район</v>
          </cell>
        </row>
        <row r="2097">
          <cell r="C2097" t="str">
            <v>J_000-75-1-04.60-0128</v>
          </cell>
          <cell r="ALO2097" t="str">
            <v>Бежаницкий район</v>
          </cell>
        </row>
        <row r="2098">
          <cell r="C2098" t="str">
            <v>J_000-75-1-04.60-0129</v>
          </cell>
          <cell r="ALO2098" t="str">
            <v>Бежаницкий район</v>
          </cell>
        </row>
        <row r="2099">
          <cell r="C2099" t="str">
            <v>J_000-75-1-04.60-0130</v>
          </cell>
          <cell r="ALO2099" t="str">
            <v>Бежаницкий район</v>
          </cell>
        </row>
        <row r="2100">
          <cell r="C2100" t="str">
            <v>J_000-75-1-04.60-0131</v>
          </cell>
          <cell r="ALO2100" t="str">
            <v>Бежаницкий район</v>
          </cell>
        </row>
        <row r="2101">
          <cell r="C2101" t="str">
            <v>J_000-75-1-04.60-0132</v>
          </cell>
          <cell r="ALO2101" t="str">
            <v>Бежаницкий район</v>
          </cell>
        </row>
        <row r="2102">
          <cell r="C2102" t="str">
            <v>J_000-75-1-04.60-0133</v>
          </cell>
          <cell r="ALO2102" t="str">
            <v>Бежаницкий район</v>
          </cell>
        </row>
        <row r="2103">
          <cell r="C2103" t="str">
            <v>F_000-72-1-04.40-0005</v>
          </cell>
          <cell r="ALO2103" t="str">
            <v>Опочецкий район</v>
          </cell>
        </row>
        <row r="2104">
          <cell r="C2104" t="str">
            <v>F_000-71-1-04.40-0018</v>
          </cell>
          <cell r="ALO2104" t="str">
            <v>Дедовический район</v>
          </cell>
        </row>
        <row r="2105">
          <cell r="C2105" t="str">
            <v>J_000-76-1-04.30-0001</v>
          </cell>
          <cell r="ALO2105" t="str">
            <v>город Псков</v>
          </cell>
        </row>
        <row r="2118">
          <cell r="C2118" t="str">
            <v>Г</v>
          </cell>
          <cell r="ALO2118">
            <v>0</v>
          </cell>
        </row>
        <row r="2119">
          <cell r="C2119" t="str">
            <v>Г</v>
          </cell>
          <cell r="ALO2119">
            <v>0</v>
          </cell>
        </row>
        <row r="2123">
          <cell r="C2123" t="str">
            <v>Г</v>
          </cell>
          <cell r="ALO2123">
            <v>0</v>
          </cell>
        </row>
        <row r="2127">
          <cell r="C2127" t="str">
            <v>Г</v>
          </cell>
          <cell r="ALO2127">
            <v>0</v>
          </cell>
        </row>
        <row r="2128">
          <cell r="C2128" t="str">
            <v>I_000-75-2-03.31-0063</v>
          </cell>
          <cell r="ALO2128" t="str">
            <v>Великолукский район</v>
          </cell>
        </row>
        <row r="2129">
          <cell r="C2129" t="str">
            <v>J_000-75-2-01.41-0110</v>
          </cell>
          <cell r="ALO2129" t="str">
            <v>Великолукский район</v>
          </cell>
        </row>
        <row r="2130">
          <cell r="C2130" t="str">
            <v>I_000-75-2-03.31-0064</v>
          </cell>
          <cell r="ALO2130" t="str">
            <v>Великолукский район</v>
          </cell>
        </row>
        <row r="2131">
          <cell r="C2131" t="str">
            <v>I_000-75-2-01.32-0194</v>
          </cell>
          <cell r="ALO2131" t="str">
            <v>Великолукский район</v>
          </cell>
        </row>
        <row r="2132">
          <cell r="C2132" t="str">
            <v>I_000-75-2-01.32-0195</v>
          </cell>
          <cell r="ALO2132" t="str">
            <v>Великолукский район</v>
          </cell>
        </row>
        <row r="2133">
          <cell r="C2133" t="str">
            <v>I_000-75-2-01.32-0196</v>
          </cell>
          <cell r="ALO2133" t="str">
            <v>Великолукский район</v>
          </cell>
        </row>
        <row r="2141">
          <cell r="C2141" t="str">
            <v>Г</v>
          </cell>
          <cell r="ALO2141">
            <v>0</v>
          </cell>
        </row>
        <row r="2149">
          <cell r="C2149" t="str">
            <v>Г</v>
          </cell>
          <cell r="ALO2149">
            <v>0</v>
          </cell>
        </row>
        <row r="2150">
          <cell r="C2150" t="str">
            <v>F_000-76-1-04.10-0001</v>
          </cell>
          <cell r="ALO2150" t="str">
            <v>Псковский, Стругокрасненский, Плюсский районы</v>
          </cell>
        </row>
        <row r="2151">
          <cell r="C2151" t="str">
            <v>F_000-76-5-04.10-0008</v>
          </cell>
          <cell r="ALO2151" t="str">
            <v>Великолукский, Новосокольнический, Новоржевский, Опочецкий, Островский, Пыталовский районы</v>
          </cell>
        </row>
        <row r="2152">
          <cell r="C2152" t="str">
            <v>F_000-77-1-07.10-0008</v>
          </cell>
          <cell r="ALO2152" t="str">
            <v>город Псков</v>
          </cell>
        </row>
        <row r="2153">
          <cell r="C2153" t="str">
            <v>F_000-77-1-07.10-0009</v>
          </cell>
          <cell r="ALO2153" t="str">
            <v>город Псков</v>
          </cell>
        </row>
        <row r="2154">
          <cell r="C2154" t="str">
            <v>F_000-77-1-07.10-0010</v>
          </cell>
          <cell r="ALO2154" t="str">
            <v>город Псков</v>
          </cell>
        </row>
        <row r="2155">
          <cell r="C2155" t="str">
            <v>F_000-77-1-07.10-0011</v>
          </cell>
          <cell r="ALO2155" t="str">
            <v>город Псков</v>
          </cell>
        </row>
        <row r="2156">
          <cell r="C2156" t="str">
            <v>I_000-76-1-07.10-0015</v>
          </cell>
          <cell r="ALO2156" t="str">
            <v>город Псков</v>
          </cell>
        </row>
        <row r="2157">
          <cell r="C2157" t="str">
            <v>F_000-77-1-07.10-0012</v>
          </cell>
          <cell r="ALO2157" t="str">
            <v>город Псков</v>
          </cell>
        </row>
        <row r="2158">
          <cell r="C2158" t="str">
            <v>F_000-77-1-07.10-0013</v>
          </cell>
          <cell r="ALO2158" t="str">
            <v>город Псков</v>
          </cell>
        </row>
        <row r="2159">
          <cell r="C2159" t="str">
            <v>I_000-76-1-07.10-0016</v>
          </cell>
          <cell r="ALO2159" t="str">
            <v>город Псков</v>
          </cell>
        </row>
        <row r="2160">
          <cell r="C2160" t="str">
            <v>F_000-77-1-07.10-0014</v>
          </cell>
          <cell r="ALO2160" t="str">
            <v>город Псков</v>
          </cell>
        </row>
        <row r="2161">
          <cell r="C2161" t="str">
            <v>F_000-77-1-07.10-0015</v>
          </cell>
          <cell r="ALO2161" t="str">
            <v>город Псков</v>
          </cell>
        </row>
        <row r="2162">
          <cell r="C2162" t="str">
            <v>I_000-76-1-07.10-0017</v>
          </cell>
          <cell r="ALO2162" t="str">
            <v>город Псков</v>
          </cell>
        </row>
        <row r="2163">
          <cell r="C2163" t="str">
            <v>F_000-77-1-07.10-0016</v>
          </cell>
          <cell r="ALO2163" t="str">
            <v>город Псков</v>
          </cell>
        </row>
        <row r="2164">
          <cell r="C2164" t="str">
            <v>F_000-77-1-07.10-0017</v>
          </cell>
          <cell r="ALO2164" t="str">
            <v>город Псков</v>
          </cell>
        </row>
        <row r="2165">
          <cell r="C2165" t="str">
            <v>G_000-77-1-07.10-0018</v>
          </cell>
          <cell r="ALO2165" t="str">
            <v>город Псков</v>
          </cell>
        </row>
        <row r="2166">
          <cell r="C2166" t="str">
            <v>I_000-76-1-07.10-0009</v>
          </cell>
          <cell r="ALO2166" t="str">
            <v>город Псков</v>
          </cell>
        </row>
        <row r="2167">
          <cell r="C2167" t="str">
            <v>I_000-76-1-07.10-0010</v>
          </cell>
          <cell r="ALO2167" t="str">
            <v>город Псков</v>
          </cell>
        </row>
        <row r="2168">
          <cell r="C2168" t="str">
            <v>I_000-76-1-07.10-0011</v>
          </cell>
          <cell r="ALO2168" t="str">
            <v>город Псков</v>
          </cell>
        </row>
        <row r="2169">
          <cell r="C2169" t="str">
            <v>I_000-76-1-07.10-0013</v>
          </cell>
          <cell r="ALO2169" t="str">
            <v>город Псков</v>
          </cell>
        </row>
        <row r="2170">
          <cell r="C2170" t="str">
            <v>I_000-76-1-07.10-0014</v>
          </cell>
          <cell r="ALO2170" t="str">
            <v>город Псков</v>
          </cell>
        </row>
        <row r="2171">
          <cell r="C2171" t="str">
            <v>I_000-76-1-07.10-0025</v>
          </cell>
          <cell r="ALO2171" t="str">
            <v>город Псков</v>
          </cell>
        </row>
        <row r="2172">
          <cell r="C2172" t="str">
            <v>I_000-76-1-07.10-0026</v>
          </cell>
          <cell r="ALO2172" t="str">
            <v>город Псков</v>
          </cell>
        </row>
        <row r="2173">
          <cell r="C2173" t="str">
            <v>I_000-76-1-07.10-0027</v>
          </cell>
          <cell r="ALO2173" t="str">
            <v>город Псков</v>
          </cell>
        </row>
        <row r="2174">
          <cell r="C2174" t="str">
            <v>I_000-76-1-07.10-0028</v>
          </cell>
          <cell r="ALO2174" t="str">
            <v>город Псков</v>
          </cell>
        </row>
        <row r="2175">
          <cell r="C2175" t="str">
            <v>I_000-76-1-07.10-0029</v>
          </cell>
          <cell r="ALO2175" t="str">
            <v>Псков</v>
          </cell>
        </row>
        <row r="2176">
          <cell r="C2176" t="str">
            <v>I_000-76-1-07.10-0030</v>
          </cell>
          <cell r="ALO2176" t="str">
            <v>город Псков</v>
          </cell>
        </row>
        <row r="2177">
          <cell r="C2177" t="str">
            <v>J_000-76-1-07.10-0033</v>
          </cell>
          <cell r="ALO2177" t="str">
            <v>город Псков</v>
          </cell>
        </row>
        <row r="2178">
          <cell r="C2178" t="str">
            <v>J_000-76-1-07.10-0034</v>
          </cell>
          <cell r="ALO2178" t="str">
            <v>город Псков</v>
          </cell>
        </row>
        <row r="2179">
          <cell r="C2179" t="str">
            <v>J_000-76-1-07.10-0035</v>
          </cell>
          <cell r="ALO2179" t="str">
            <v>город Псков</v>
          </cell>
        </row>
        <row r="2180">
          <cell r="C2180" t="str">
            <v>J_000-76-1-07.10-0038</v>
          </cell>
          <cell r="ALO2180" t="str">
            <v>город Псков</v>
          </cell>
        </row>
        <row r="2181">
          <cell r="C2181" t="str">
            <v>J_000-76-1-07.10-0044</v>
          </cell>
          <cell r="ALO2181" t="str">
            <v>город Псков</v>
          </cell>
        </row>
        <row r="2182">
          <cell r="C2182" t="str">
            <v>J_000-76-1-07.10-0045</v>
          </cell>
          <cell r="ALO2182" t="str">
            <v>город Псков</v>
          </cell>
        </row>
        <row r="2183">
          <cell r="C2183" t="str">
            <v>J_000-76-1-07.10-0048</v>
          </cell>
          <cell r="ALO2183" t="str">
            <v>город Псков</v>
          </cell>
        </row>
        <row r="2184">
          <cell r="C2184" t="str">
            <v>I_000-76-1-07.30-0107</v>
          </cell>
          <cell r="ALO2184" t="str">
            <v>город Псков</v>
          </cell>
        </row>
        <row r="2185">
          <cell r="C2185" t="str">
            <v>J_000-76-1-07.30-0118</v>
          </cell>
          <cell r="ALO2185" t="str">
            <v>город Псков</v>
          </cell>
        </row>
        <row r="2186">
          <cell r="C2186" t="str">
            <v>G_000-76-1-07.30-0002</v>
          </cell>
          <cell r="ALO2186" t="str">
            <v>город Псков</v>
          </cell>
        </row>
        <row r="2187">
          <cell r="C2187" t="str">
            <v>G_000-76-1-07.30-0003</v>
          </cell>
          <cell r="ALO2187" t="str">
            <v>город Псков</v>
          </cell>
        </row>
        <row r="2188">
          <cell r="C2188" t="str">
            <v>G_000-76-1-07.30-0004</v>
          </cell>
          <cell r="ALO2188" t="str">
            <v>город Псков</v>
          </cell>
        </row>
        <row r="2189">
          <cell r="C2189" t="str">
            <v>I_000-76-1-07.30-0110</v>
          </cell>
          <cell r="ALO2189" t="str">
            <v>город Псков</v>
          </cell>
        </row>
        <row r="2190">
          <cell r="C2190" t="str">
            <v>G_000-76-1-07.30-0005</v>
          </cell>
          <cell r="ALO2190" t="str">
            <v>город Псков</v>
          </cell>
        </row>
        <row r="2191">
          <cell r="C2191" t="str">
            <v>I_000-76-1-07.30-0070</v>
          </cell>
          <cell r="ALO2191" t="str">
            <v>город Псков</v>
          </cell>
        </row>
        <row r="2192">
          <cell r="C2192" t="str">
            <v>I_000-76-1-07.30-0090</v>
          </cell>
          <cell r="ALO2192" t="str">
            <v>город Псков</v>
          </cell>
        </row>
        <row r="2193">
          <cell r="C2193" t="str">
            <v>G_000-76-1-07.30-0006</v>
          </cell>
          <cell r="ALO2193" t="str">
            <v>город Псков</v>
          </cell>
        </row>
        <row r="2194">
          <cell r="C2194" t="str">
            <v>I_000-76-1-07.30-0091</v>
          </cell>
          <cell r="ALO2194" t="str">
            <v>город Псков</v>
          </cell>
        </row>
        <row r="2195">
          <cell r="C2195" t="str">
            <v>I_000-76-1-07.30-0092</v>
          </cell>
          <cell r="ALO2195" t="str">
            <v>город Псков</v>
          </cell>
        </row>
        <row r="2196">
          <cell r="C2196" t="str">
            <v>G_000-76-1-07.30-0012</v>
          </cell>
          <cell r="ALO2196" t="str">
            <v>город Псков</v>
          </cell>
        </row>
        <row r="2197">
          <cell r="C2197" t="str">
            <v>G_000-76-1-07.30-0013</v>
          </cell>
          <cell r="ALO2197" t="str">
            <v>город Псков</v>
          </cell>
        </row>
        <row r="2198">
          <cell r="C2198" t="str">
            <v>G_000-76-1-07.30-0014</v>
          </cell>
          <cell r="ALO2198" t="str">
            <v>город Псков</v>
          </cell>
        </row>
        <row r="2199">
          <cell r="C2199" t="str">
            <v>G_000-76-1-07.30-0008</v>
          </cell>
          <cell r="ALO2199" t="str">
            <v>город Псков</v>
          </cell>
        </row>
        <row r="2200">
          <cell r="C2200" t="str">
            <v>G_000-76-1-07.30-0015</v>
          </cell>
          <cell r="ALO2200" t="str">
            <v>город Псков</v>
          </cell>
        </row>
        <row r="2201">
          <cell r="C2201" t="str">
            <v>G_000-76-1-07.30-0016</v>
          </cell>
          <cell r="ALO2201" t="str">
            <v>город Псков</v>
          </cell>
        </row>
        <row r="2202">
          <cell r="C2202" t="str">
            <v>G_000-76-1-07.30-0019</v>
          </cell>
          <cell r="ALO2202" t="str">
            <v>город Псков</v>
          </cell>
        </row>
        <row r="2203">
          <cell r="C2203" t="str">
            <v>G_000-76-1-07.30-0024</v>
          </cell>
          <cell r="ALO2203" t="str">
            <v>город Псков</v>
          </cell>
        </row>
        <row r="2204">
          <cell r="C2204" t="str">
            <v>G_000-76-1-07.30-0020</v>
          </cell>
          <cell r="ALO2204" t="str">
            <v>город Псков</v>
          </cell>
        </row>
        <row r="2205">
          <cell r="C2205" t="str">
            <v>G_000-76-1-07.30-0021</v>
          </cell>
          <cell r="ALO2205" t="str">
            <v>город Псков</v>
          </cell>
        </row>
        <row r="2206">
          <cell r="C2206" t="str">
            <v>G_000-76-1-07.30-0022</v>
          </cell>
          <cell r="ALO2206" t="str">
            <v>город Псков</v>
          </cell>
        </row>
        <row r="2207">
          <cell r="C2207" t="str">
            <v>G_000-76-1-07.30-0023</v>
          </cell>
          <cell r="ALO2207" t="str">
            <v>город Псков</v>
          </cell>
        </row>
        <row r="2208">
          <cell r="C2208" t="str">
            <v>I_000-76-1-07.20-0020</v>
          </cell>
          <cell r="ALO2208" t="str">
            <v>город Псков</v>
          </cell>
        </row>
        <row r="2209">
          <cell r="C2209" t="str">
            <v>I_000-76-1-07.20-0021</v>
          </cell>
          <cell r="ALO2209" t="str">
            <v>город Псков</v>
          </cell>
        </row>
        <row r="2210">
          <cell r="C2210" t="str">
            <v>I_000-76-1-07.20-0006</v>
          </cell>
          <cell r="ALO2210" t="str">
            <v>город Псков</v>
          </cell>
        </row>
        <row r="2211">
          <cell r="C2211" t="str">
            <v>I_000-76-1-07.20-0007</v>
          </cell>
          <cell r="ALO2211" t="str">
            <v>город Псков</v>
          </cell>
        </row>
        <row r="2212">
          <cell r="C2212" t="str">
            <v>I_000-76-1-07.20-0022</v>
          </cell>
          <cell r="ALO2212" t="str">
            <v>город Псков</v>
          </cell>
        </row>
        <row r="2213">
          <cell r="C2213" t="str">
            <v>I_000-76-1-07.20-0023</v>
          </cell>
          <cell r="ALO2213" t="str">
            <v>город Псков</v>
          </cell>
        </row>
        <row r="2214">
          <cell r="C2214" t="str">
            <v>I_000-76-1-07.20-0008</v>
          </cell>
          <cell r="ALO2214" t="str">
            <v>город Псков</v>
          </cell>
        </row>
        <row r="2215">
          <cell r="C2215" t="str">
            <v>I_000-76-1-07.20-0009</v>
          </cell>
          <cell r="ALO2215" t="str">
            <v>город Псков</v>
          </cell>
        </row>
        <row r="2216">
          <cell r="C2216" t="str">
            <v>I_000-76-1-07.30-0030</v>
          </cell>
          <cell r="ALO2216" t="str">
            <v>город Псков</v>
          </cell>
        </row>
        <row r="2217">
          <cell r="C2217" t="str">
            <v>I_000-76-1-07.20-0011</v>
          </cell>
          <cell r="ALO2217" t="str">
            <v>город Псков</v>
          </cell>
        </row>
        <row r="2218">
          <cell r="C2218" t="str">
            <v>I_000-76-1-07.20-0012</v>
          </cell>
          <cell r="ALO2218" t="str">
            <v>город Псков</v>
          </cell>
        </row>
        <row r="2219">
          <cell r="C2219" t="str">
            <v>I_000-76-1-07.20-0013</v>
          </cell>
          <cell r="ALO2219" t="str">
            <v>город Псков</v>
          </cell>
        </row>
        <row r="2220">
          <cell r="C2220" t="str">
            <v>I_000-76-1-07.20-0014</v>
          </cell>
          <cell r="ALO2220" t="str">
            <v>город Псков</v>
          </cell>
        </row>
        <row r="2221">
          <cell r="C2221" t="str">
            <v>I_000-76-1-07.20-0015</v>
          </cell>
          <cell r="ALO2221" t="str">
            <v>город Псков</v>
          </cell>
        </row>
        <row r="2222">
          <cell r="C2222" t="str">
            <v>I_000-76-1-07.20-0018</v>
          </cell>
          <cell r="ALO2222" t="str">
            <v>город Псков</v>
          </cell>
        </row>
        <row r="2223">
          <cell r="C2223" t="str">
            <v>I_000-76-1-07.20-0019</v>
          </cell>
          <cell r="ALO2223" t="str">
            <v>город Псков</v>
          </cell>
        </row>
        <row r="2224">
          <cell r="C2224" t="str">
            <v>I_000-76-1-07.20-0016</v>
          </cell>
          <cell r="ALO2224" t="str">
            <v>город Псков</v>
          </cell>
        </row>
        <row r="2225">
          <cell r="C2225" t="str">
            <v>I_000-76-1-07.20-0025</v>
          </cell>
          <cell r="ALO2225" t="str">
            <v>город Псков</v>
          </cell>
        </row>
        <row r="2226">
          <cell r="C2226" t="str">
            <v>I_000-76-1-07.20-0026</v>
          </cell>
          <cell r="ALO2226" t="str">
            <v>город Псков</v>
          </cell>
        </row>
        <row r="2227">
          <cell r="C2227" t="str">
            <v>I_000-76-1-07.20-0029</v>
          </cell>
          <cell r="ALO2227" t="str">
            <v>город Псков</v>
          </cell>
        </row>
        <row r="2228">
          <cell r="C2228" t="str">
            <v>I_000-76-1-07.20-0032</v>
          </cell>
          <cell r="ALO2228" t="str">
            <v>город Псков</v>
          </cell>
        </row>
        <row r="2229">
          <cell r="C2229" t="str">
            <v>I_000-76-1-07.20-0034</v>
          </cell>
          <cell r="ALO2229" t="str">
            <v>город Псков</v>
          </cell>
        </row>
        <row r="2230">
          <cell r="C2230" t="str">
            <v>I_000-76-1-07.20-0037</v>
          </cell>
          <cell r="ALO2230" t="str">
            <v>город Псков</v>
          </cell>
        </row>
        <row r="2231">
          <cell r="C2231" t="str">
            <v>I_000-76-1-07.20-0042</v>
          </cell>
          <cell r="ALO2231" t="str">
            <v>город Псков</v>
          </cell>
        </row>
        <row r="2232">
          <cell r="C2232" t="str">
            <v>I_000-76-1-07.20-0028</v>
          </cell>
          <cell r="ALO2232" t="str">
            <v>город Псков</v>
          </cell>
        </row>
        <row r="2233">
          <cell r="C2233" t="str">
            <v>I_000-76-1-07.30-0109</v>
          </cell>
          <cell r="ALO2233" t="str">
            <v>город Псков</v>
          </cell>
        </row>
        <row r="2234">
          <cell r="C2234" t="str">
            <v>I_000-76-1-07.20-0039</v>
          </cell>
          <cell r="ALO2234" t="str">
            <v>город Псков</v>
          </cell>
        </row>
        <row r="2235">
          <cell r="C2235" t="str">
            <v>I_000-76-1-07.20-0040</v>
          </cell>
          <cell r="ALO2235" t="str">
            <v>город Псков</v>
          </cell>
        </row>
        <row r="2236">
          <cell r="C2236" t="str">
            <v>I_000-76-1-07.20-0041</v>
          </cell>
          <cell r="ALO2236" t="str">
            <v>город Псков</v>
          </cell>
        </row>
        <row r="2237">
          <cell r="C2237" t="str">
            <v>I_000-72-1-07.30-0001</v>
          </cell>
          <cell r="ALO2237" t="str">
            <v>город Псков</v>
          </cell>
        </row>
        <row r="2238">
          <cell r="C2238" t="str">
            <v>I_000-76-1-07.30-0116</v>
          </cell>
          <cell r="ALO2238" t="str">
            <v>город Псков</v>
          </cell>
        </row>
        <row r="2239">
          <cell r="C2239" t="str">
            <v>I_000-76-1-07.30-0117</v>
          </cell>
          <cell r="ALO2239" t="str">
            <v>город Псков</v>
          </cell>
        </row>
        <row r="2240">
          <cell r="C2240" t="str">
            <v>I_000-76-1-07.30-0028</v>
          </cell>
          <cell r="ALO2240" t="str">
            <v>город Псков</v>
          </cell>
        </row>
        <row r="2241">
          <cell r="C2241" t="str">
            <v>I_000-76-1-07.30-0029</v>
          </cell>
          <cell r="ALO2241" t="str">
            <v>город Псков</v>
          </cell>
        </row>
        <row r="2242">
          <cell r="C2242" t="str">
            <v>I_000-76-1-07.30-0031</v>
          </cell>
          <cell r="ALO2242" t="str">
            <v>город Псков</v>
          </cell>
        </row>
        <row r="2243">
          <cell r="C2243" t="str">
            <v>I_000-76-1-07.30-0032</v>
          </cell>
          <cell r="ALO2243" t="str">
            <v>город Псков</v>
          </cell>
        </row>
        <row r="2244">
          <cell r="C2244" t="str">
            <v>I_000-76-1-07.30-0033</v>
          </cell>
          <cell r="ALO2244" t="str">
            <v>город Псков</v>
          </cell>
        </row>
        <row r="2245">
          <cell r="C2245" t="str">
            <v>I_000-76-1-07.30-0104</v>
          </cell>
          <cell r="ALO2245" t="str">
            <v>город Псков</v>
          </cell>
        </row>
        <row r="2246">
          <cell r="C2246" t="str">
            <v>I_000-76-1-07.30-0103</v>
          </cell>
          <cell r="ALO2246" t="str">
            <v>город Псков</v>
          </cell>
        </row>
        <row r="2247">
          <cell r="C2247" t="str">
            <v>I_000-76-1-07.30-0112</v>
          </cell>
          <cell r="ALO2247" t="str">
            <v>город Псков</v>
          </cell>
        </row>
        <row r="2248">
          <cell r="C2248" t="str">
            <v>I_000-76-1-07.30-0113</v>
          </cell>
          <cell r="ALO2248" t="str">
            <v>город Псков</v>
          </cell>
        </row>
        <row r="2249">
          <cell r="C2249" t="str">
            <v>I_000-76-1-07.30-0114</v>
          </cell>
          <cell r="ALO2249" t="str">
            <v>город Псков</v>
          </cell>
        </row>
        <row r="2250">
          <cell r="C2250" t="str">
            <v>J_000-76-1-07.30-0119</v>
          </cell>
          <cell r="ALO2250" t="str">
            <v>город Псков</v>
          </cell>
        </row>
        <row r="2251">
          <cell r="C2251" t="str">
            <v>F_000-73-2-01.12-0003</v>
          </cell>
          <cell r="ALO2251" t="str">
            <v>Псковский район</v>
          </cell>
        </row>
        <row r="2252">
          <cell r="C2252" t="str">
            <v>I_000-76-1-07.30-0035</v>
          </cell>
          <cell r="ALO2252" t="str">
            <v>город Псков</v>
          </cell>
        </row>
        <row r="2253">
          <cell r="C2253" t="str">
            <v>F_000-76-1-07.20-0005</v>
          </cell>
          <cell r="ALO2253" t="str">
            <v>город Псков</v>
          </cell>
        </row>
        <row r="2254">
          <cell r="C2254" t="str">
            <v>F_000-76-1-07.30-0017</v>
          </cell>
          <cell r="ALO2254" t="str">
            <v>город Псков</v>
          </cell>
        </row>
        <row r="2255">
          <cell r="C2255" t="str">
            <v>F_000-76-1-07.30-0018</v>
          </cell>
          <cell r="ALO2255" t="str">
            <v>город Псков</v>
          </cell>
        </row>
        <row r="2256">
          <cell r="C2256" t="str">
            <v>G_000-76-1-07.30-0007</v>
          </cell>
          <cell r="ALO2256" t="str">
            <v>город Псков</v>
          </cell>
        </row>
        <row r="2257">
          <cell r="C2257" t="str">
            <v>I_000-76-1-07.30-0079</v>
          </cell>
          <cell r="ALO2257" t="str">
            <v>город Псков</v>
          </cell>
        </row>
        <row r="2258">
          <cell r="C2258" t="str">
            <v>I_000-76-1-07.30-0080</v>
          </cell>
          <cell r="ALO2258" t="str">
            <v>город Псков</v>
          </cell>
        </row>
        <row r="2259">
          <cell r="C2259" t="str">
            <v>I_000-76-1-07.30-0081</v>
          </cell>
          <cell r="ALO2259" t="str">
            <v>город Псков</v>
          </cell>
        </row>
        <row r="2260">
          <cell r="C2260" t="str">
            <v>I_000-76-1-07.30-0087</v>
          </cell>
          <cell r="ALO2260" t="str">
            <v>город Псков</v>
          </cell>
        </row>
        <row r="2261">
          <cell r="C2261" t="str">
            <v>I_000-76-1-07.30-0088</v>
          </cell>
          <cell r="ALO2261" t="str">
            <v>город Псков</v>
          </cell>
        </row>
        <row r="2262">
          <cell r="C2262" t="str">
            <v>I_000-76-1-07.30-0105</v>
          </cell>
          <cell r="ALO2262" t="str">
            <v>город Псков</v>
          </cell>
        </row>
        <row r="2263">
          <cell r="C2263" t="str">
            <v>I_000-76-1-07.30-0102</v>
          </cell>
          <cell r="ALO2263" t="str">
            <v>город Псков</v>
          </cell>
        </row>
        <row r="2264">
          <cell r="C2264" t="str">
            <v>I_000-76-1-07.30-0106</v>
          </cell>
          <cell r="ALO2264" t="str">
            <v>город Псков</v>
          </cell>
        </row>
        <row r="2265">
          <cell r="C2265" t="str">
            <v>I_000-76-1-07.30-0108</v>
          </cell>
          <cell r="ALO2265" t="str">
            <v>город Псков</v>
          </cell>
        </row>
        <row r="2266">
          <cell r="C2266" t="str">
            <v>I_000-76-1-07.30-0115</v>
          </cell>
          <cell r="ALO2266" t="str">
            <v>город Псков</v>
          </cell>
        </row>
        <row r="2267">
          <cell r="C2267" t="str">
            <v>J_000-76-1-07.20-0043</v>
          </cell>
          <cell r="ALO2267" t="str">
            <v>город Псков</v>
          </cell>
        </row>
        <row r="2268">
          <cell r="C2268" t="str">
            <v>J_000-76-1-04.40-0023</v>
          </cell>
          <cell r="ALO2268" t="str">
            <v>город Псков</v>
          </cell>
        </row>
        <row r="2269">
          <cell r="C2269" t="str">
            <v>I_000-73-1-04.30-0001</v>
          </cell>
          <cell r="ALO2269" t="str">
            <v>Псковская область</v>
          </cell>
        </row>
        <row r="2270">
          <cell r="C2270" t="str">
            <v>J_000-76-1-04.40-0024</v>
          </cell>
          <cell r="ALO2270" t="str">
            <v>Псковская область</v>
          </cell>
        </row>
        <row r="2271">
          <cell r="C2271" t="str">
            <v>J_000-76-1-03.13-0059</v>
          </cell>
          <cell r="ALO2271" t="str">
            <v>Псковская область</v>
          </cell>
        </row>
        <row r="2272">
          <cell r="C2272" t="str">
            <v>G_000-74-5-02.31-0003</v>
          </cell>
          <cell r="ALO2272" t="str">
            <v>город Псков</v>
          </cell>
        </row>
        <row r="2273">
          <cell r="C2273" t="str">
            <v>G_000-74-5-02.31-0004</v>
          </cell>
          <cell r="ALO2273" t="str">
            <v>город Псков</v>
          </cell>
        </row>
        <row r="2274">
          <cell r="C2274" t="str">
            <v>F_003-72-2-01.32-0001</v>
          </cell>
          <cell r="ALO2274" t="str">
            <v>город Себеж</v>
          </cell>
        </row>
        <row r="2275">
          <cell r="C2275" t="str">
            <v>G_002-74-2-03.31-0015</v>
          </cell>
          <cell r="ALO2275" t="str">
            <v>город Псков</v>
          </cell>
        </row>
        <row r="2276">
          <cell r="C2276" t="str">
            <v>F_003-71-2-01.32-0001</v>
          </cell>
          <cell r="ALO2276" t="str">
            <v>Бежаницкий район</v>
          </cell>
        </row>
        <row r="2277">
          <cell r="C2277" t="str">
            <v>I_000-73-5-01.32-0002</v>
          </cell>
          <cell r="ALO2277" t="str">
            <v>Псковский район</v>
          </cell>
        </row>
        <row r="2278">
          <cell r="C2278" t="str">
            <v>G_100000007</v>
          </cell>
        </row>
        <row r="2280">
          <cell r="C2280" t="str">
            <v>Г</v>
          </cell>
          <cell r="ALO2280">
            <v>0</v>
          </cell>
        </row>
        <row r="2281">
          <cell r="C2281" t="str">
            <v>Г</v>
          </cell>
          <cell r="ALO2281">
            <v>0</v>
          </cell>
        </row>
        <row r="2282">
          <cell r="C2282" t="str">
            <v>Г</v>
          </cell>
          <cell r="ALO2282">
            <v>0</v>
          </cell>
        </row>
        <row r="2283">
          <cell r="C2283" t="str">
            <v>Г</v>
          </cell>
          <cell r="ALO2283">
            <v>0</v>
          </cell>
        </row>
        <row r="2284">
          <cell r="C2284" t="str">
            <v>F_000-34-1-01.41-0505</v>
          </cell>
          <cell r="ALO2284" t="str">
            <v>Беломорский район, Лоухский район, Олонецкий район, Прионежский район, Калевальский район, Сортавальский район, Пудожский район</v>
          </cell>
        </row>
        <row r="2285">
          <cell r="C2285" t="str">
            <v>G_001-34-2-01.41-0505</v>
          </cell>
          <cell r="ALO2285" t="str">
            <v>Беломорский район, Лоухский район, Олонецкий район, Прионежский район, Калевальский район, Сортавальский район, Пудожский район</v>
          </cell>
        </row>
        <row r="2290">
          <cell r="C2290" t="str">
            <v>Г</v>
          </cell>
          <cell r="ALO2290">
            <v>0</v>
          </cell>
        </row>
        <row r="2291">
          <cell r="C2291" t="str">
            <v>F_000-34-1-01.32-0088</v>
          </cell>
          <cell r="ALO2291" t="str">
            <v>Беломорский район, Лоухский район, Олонецкий район, Прионежский район, Калевальский район, Сортавальский район, Пудожский район</v>
          </cell>
        </row>
        <row r="2292">
          <cell r="C2292" t="str">
            <v>G_002-34-2-01.32-0088</v>
          </cell>
          <cell r="ALO2292" t="str">
            <v>Беломорский район, Лоухский район, Олонецкий район, Прионежский район, Калевальский район, Сортавальский район, Пудожский район</v>
          </cell>
        </row>
        <row r="2296">
          <cell r="C2296" t="str">
            <v>Г</v>
          </cell>
          <cell r="ALO2296">
            <v>0</v>
          </cell>
        </row>
        <row r="2297">
          <cell r="C2297" t="str">
            <v>I_001-31-2-01.32-0160</v>
          </cell>
          <cell r="ALO2297" t="str">
            <v>Лахденпохский район</v>
          </cell>
        </row>
        <row r="2298">
          <cell r="C2298" t="str">
            <v>I_002-33-2-02.32-2688</v>
          </cell>
          <cell r="ALO2298" t="str">
            <v>Петрозаводский городской округ</v>
          </cell>
        </row>
        <row r="2299">
          <cell r="C2299" t="str">
            <v>I_000-33-2-02.32-2937</v>
          </cell>
          <cell r="ALO2299" t="str">
            <v>Прионежский район</v>
          </cell>
        </row>
        <row r="2300">
          <cell r="C2300" t="str">
            <v>J_009-33-2-01.32-2980</v>
          </cell>
          <cell r="ALO2300" t="str">
            <v>ЮПЗ, г.Петрозаводск</v>
          </cell>
        </row>
        <row r="2326">
          <cell r="C2326" t="str">
            <v>Г</v>
          </cell>
          <cell r="ALO2326">
            <v>0</v>
          </cell>
        </row>
        <row r="2327">
          <cell r="C2327" t="str">
            <v>Г</v>
          </cell>
          <cell r="ALO2327">
            <v>0</v>
          </cell>
        </row>
        <row r="2328">
          <cell r="C2328" t="str">
            <v>I_002-33-1-02.32-2619</v>
          </cell>
          <cell r="ALO2328" t="str">
            <v>Петрозаводский городской округ</v>
          </cell>
        </row>
        <row r="2329">
          <cell r="C2329" t="str">
            <v>I_009-33-2-03.13-0999</v>
          </cell>
          <cell r="ALO2329" t="str">
            <v>Прионежский район</v>
          </cell>
        </row>
        <row r="2349">
          <cell r="C2349" t="str">
            <v>Г</v>
          </cell>
          <cell r="ALO2349">
            <v>0</v>
          </cell>
        </row>
        <row r="2361">
          <cell r="C2361" t="str">
            <v>Г</v>
          </cell>
          <cell r="ALO2361">
            <v>0</v>
          </cell>
        </row>
        <row r="2362">
          <cell r="C2362" t="str">
            <v>Г</v>
          </cell>
        </row>
        <row r="2363">
          <cell r="C2363" t="str">
            <v>Г</v>
          </cell>
          <cell r="ALO2363">
            <v>0</v>
          </cell>
        </row>
        <row r="2367">
          <cell r="C2367" t="str">
            <v>Г</v>
          </cell>
          <cell r="ALO2367">
            <v>0</v>
          </cell>
        </row>
        <row r="2371">
          <cell r="C2371" t="str">
            <v>Г</v>
          </cell>
          <cell r="ALO2371">
            <v>0</v>
          </cell>
        </row>
        <row r="2375">
          <cell r="C2375" t="str">
            <v>Г</v>
          </cell>
        </row>
        <row r="2376">
          <cell r="C2376" t="str">
            <v>Г</v>
          </cell>
          <cell r="ALO2376">
            <v>0</v>
          </cell>
        </row>
        <row r="2380">
          <cell r="C2380" t="str">
            <v>Г</v>
          </cell>
          <cell r="ALO2380">
            <v>0</v>
          </cell>
        </row>
        <row r="2384">
          <cell r="C2384" t="str">
            <v>Г</v>
          </cell>
          <cell r="ALO2384">
            <v>0</v>
          </cell>
        </row>
        <row r="2388">
          <cell r="C2388" t="str">
            <v>Г</v>
          </cell>
          <cell r="ALO2388">
            <v>0</v>
          </cell>
        </row>
        <row r="2389">
          <cell r="C2389" t="str">
            <v>Г</v>
          </cell>
          <cell r="ALO2389">
            <v>0</v>
          </cell>
        </row>
        <row r="2390">
          <cell r="C2390" t="str">
            <v>I_000-33-2-02.32-2938</v>
          </cell>
          <cell r="ALO2390" t="str">
            <v>г.Петрозаводск</v>
          </cell>
        </row>
        <row r="2397">
          <cell r="C2397" t="str">
            <v>Г</v>
          </cell>
          <cell r="ALO2397">
            <v>0</v>
          </cell>
        </row>
        <row r="2398">
          <cell r="C2398" t="str">
            <v>I_002-31-1-03.21-0104</v>
          </cell>
          <cell r="ALO2398" t="str">
            <v>Лахденпохский район</v>
          </cell>
        </row>
        <row r="2399">
          <cell r="C2399" t="str">
            <v>I_002-33-1-01.33-3024</v>
          </cell>
          <cell r="ALO2399" t="str">
            <v xml:space="preserve">Кондопожский район </v>
          </cell>
        </row>
        <row r="2400">
          <cell r="C2400" t="str">
            <v>I_001-33-1-03.13-2466</v>
          </cell>
          <cell r="ALO2400" t="str">
            <v>Кондопожский район</v>
          </cell>
        </row>
        <row r="2401">
          <cell r="C2401" t="str">
            <v>I_000-31-1-03.21-0107</v>
          </cell>
          <cell r="ALO2401" t="str">
            <v>Сортавальский район</v>
          </cell>
        </row>
        <row r="2402">
          <cell r="C2402" t="str">
            <v>I_000-31-1-03.21-0108</v>
          </cell>
          <cell r="ALO2402" t="str">
            <v>Питкярантский район</v>
          </cell>
        </row>
        <row r="2403">
          <cell r="C2403" t="str">
            <v>I_000-33-1-03.32-2816</v>
          </cell>
          <cell r="ALO2403" t="str">
            <v>Кондопожский район</v>
          </cell>
        </row>
        <row r="2404">
          <cell r="C2404" t="str">
            <v>I_000-33-1-03.31-2952</v>
          </cell>
          <cell r="ALO2404" t="str">
            <v>Олонецкий район</v>
          </cell>
        </row>
        <row r="2405">
          <cell r="C2405" t="str">
            <v>F_000-33-1-03.21-1892</v>
          </cell>
          <cell r="ALO2405" t="str">
            <v>Прионежский район</v>
          </cell>
        </row>
        <row r="2406">
          <cell r="C2406" t="str">
            <v>I_002-33-1-03.21-2965</v>
          </cell>
          <cell r="ALO2406" t="str">
            <v>г.Петрозаводск</v>
          </cell>
        </row>
        <row r="2407">
          <cell r="C2407" t="str">
            <v>I_000-33-1-03.31-2953</v>
          </cell>
          <cell r="ALO2407" t="str">
            <v>Олонецкий район</v>
          </cell>
        </row>
        <row r="2408">
          <cell r="C2408" t="str">
            <v>I_001-31-1-01.32-2075</v>
          </cell>
          <cell r="ALO2408" t="str">
            <v>Сортавальский район</v>
          </cell>
        </row>
        <row r="2409">
          <cell r="C2409" t="str">
            <v>I_002-31-1-01.33-1980</v>
          </cell>
          <cell r="ALO2409" t="str">
            <v>Суоярвский район</v>
          </cell>
        </row>
        <row r="2410">
          <cell r="C2410" t="str">
            <v>I_002-31-1-01.33-1981</v>
          </cell>
          <cell r="ALO2410" t="str">
            <v>Суоярвский район</v>
          </cell>
        </row>
        <row r="2411">
          <cell r="C2411" t="str">
            <v>I_002-32-1-01.32-2244</v>
          </cell>
          <cell r="ALO2411" t="str">
            <v>Калевальский район</v>
          </cell>
        </row>
        <row r="2412">
          <cell r="C2412" t="str">
            <v>I_000-33-1-02.32-2955</v>
          </cell>
          <cell r="ALO2412" t="str">
            <v>Пряжинский район</v>
          </cell>
        </row>
        <row r="2413">
          <cell r="C2413" t="str">
            <v>J_009-31-1-03.21-0110</v>
          </cell>
          <cell r="ALO2413" t="str">
            <v>Пряжинский район, п.Новые пески</v>
          </cell>
        </row>
        <row r="2414">
          <cell r="C2414" t="str">
            <v>J_002-33-1-03.21-2966</v>
          </cell>
          <cell r="ALO2414" t="str">
            <v>Пряжинский район, п.Новые пески</v>
          </cell>
        </row>
        <row r="2415">
          <cell r="C2415" t="str">
            <v>J_009-31-1-01.32-2194</v>
          </cell>
          <cell r="ALO2415" t="str">
            <v>Лахденпохский район, п.Тиурула</v>
          </cell>
        </row>
        <row r="2416">
          <cell r="C2416" t="str">
            <v>J_009-33-1-01.32-3036</v>
          </cell>
          <cell r="ALO2416" t="str">
            <v>Пряжинский район, с.Ведлозеро</v>
          </cell>
        </row>
        <row r="2417">
          <cell r="C2417" t="str">
            <v>J_009-33-1-01.32-3111</v>
          </cell>
          <cell r="ALO2417" t="str">
            <v>Прионежский район, д.Машезеро</v>
          </cell>
        </row>
        <row r="2421">
          <cell r="C2421" t="str">
            <v>Г</v>
          </cell>
          <cell r="ALO2421">
            <v>0</v>
          </cell>
        </row>
        <row r="2422">
          <cell r="C2422" t="str">
            <v>Г</v>
          </cell>
          <cell r="ALO2422">
            <v>0</v>
          </cell>
        </row>
        <row r="2423">
          <cell r="C2423" t="str">
            <v>Г</v>
          </cell>
          <cell r="ALO2423">
            <v>0</v>
          </cell>
        </row>
        <row r="2424">
          <cell r="C2424" t="str">
            <v>F_000-31-1-03.13-0008</v>
          </cell>
          <cell r="ALO2424" t="str">
            <v>Лахденпохский район</v>
          </cell>
        </row>
        <row r="2425">
          <cell r="C2425" t="str">
            <v>F_000-33-1-03.13-0001</v>
          </cell>
          <cell r="ALO2425" t="str">
            <v>Олонецкий район</v>
          </cell>
        </row>
        <row r="2426">
          <cell r="C2426" t="str">
            <v>F_000-33-1-03.13-0982</v>
          </cell>
          <cell r="ALO2426" t="str">
            <v>Прионежский район</v>
          </cell>
        </row>
        <row r="2427">
          <cell r="C2427" t="str">
            <v>I_000-32-1-03.21-0095</v>
          </cell>
          <cell r="ALO2427" t="str">
            <v>Кемский район</v>
          </cell>
        </row>
        <row r="2428">
          <cell r="C2428" t="str">
            <v>I_000-32-1-03.31-0076</v>
          </cell>
          <cell r="ALO2428" t="str">
            <v>Лоухский район</v>
          </cell>
        </row>
        <row r="2429">
          <cell r="C2429" t="str">
            <v>I_000-31-1-03.31-1825</v>
          </cell>
          <cell r="ALO2429" t="str">
            <v>г. Суоярви Суоярвский район</v>
          </cell>
        </row>
        <row r="2430">
          <cell r="C2430" t="str">
            <v>I_000-33-1-03.31-3077</v>
          </cell>
          <cell r="ALO2430" t="str">
            <v>Пряжинский  район, п.Эссойла</v>
          </cell>
        </row>
        <row r="2431">
          <cell r="C2431" t="str">
            <v>I_000-33-1-03.31-3078</v>
          </cell>
          <cell r="ALO2431" t="str">
            <v>Прионежский  район п.Шокша</v>
          </cell>
        </row>
        <row r="2432">
          <cell r="C2432" t="str">
            <v>I_000-33-1-03.31-3079</v>
          </cell>
          <cell r="ALO2432" t="str">
            <v>Прионежский  район, п.Шелтозеро</v>
          </cell>
        </row>
        <row r="2433">
          <cell r="C2433" t="str">
            <v>I_000-33-1-03.31-3080</v>
          </cell>
          <cell r="ALO2433" t="str">
            <v xml:space="preserve">Прионежский  район  п.Птицефабрика </v>
          </cell>
        </row>
        <row r="2434">
          <cell r="C2434" t="str">
            <v>I_000-33-1-03.31-3070</v>
          </cell>
          <cell r="ALO2434" t="str">
            <v>Кондопожский район, п.Березовка</v>
          </cell>
        </row>
        <row r="2435">
          <cell r="C2435" t="str">
            <v>I_000-33-1-03.32-2817</v>
          </cell>
          <cell r="ALO2435" t="str">
            <v>Кондопожский район, г.Кондопога</v>
          </cell>
        </row>
        <row r="2436">
          <cell r="C2436" t="str">
            <v>I_000-33-1-03.31-3073</v>
          </cell>
          <cell r="ALO2436" t="str">
            <v>Кондопожский район, г.Кончезеро</v>
          </cell>
        </row>
        <row r="2437">
          <cell r="C2437" t="str">
            <v>I_000-33-1-03.31-3074</v>
          </cell>
          <cell r="ALO2437" t="str">
            <v>Олонецкий район, п.Рыпушкалица</v>
          </cell>
        </row>
        <row r="2438">
          <cell r="C2438" t="str">
            <v>I_000-33-1-03.31-3076</v>
          </cell>
          <cell r="ALO2438" t="str">
            <v xml:space="preserve"> п. Сосновка Медвежьегорский район</v>
          </cell>
        </row>
        <row r="2439">
          <cell r="C2439" t="str">
            <v>I_000-32-1-04.60-0006</v>
          </cell>
          <cell r="ALO2439" t="str">
            <v>Лоухский район</v>
          </cell>
        </row>
        <row r="2451">
          <cell r="C2451" t="str">
            <v>Г</v>
          </cell>
          <cell r="ALO2451">
            <v>0</v>
          </cell>
        </row>
        <row r="2452">
          <cell r="C2452" t="str">
            <v>G_000-33-1-03.13-0800</v>
          </cell>
          <cell r="ALO2452" t="str">
            <v>Петрозаводский городской округ</v>
          </cell>
        </row>
        <row r="2453">
          <cell r="C2453" t="str">
            <v>F_000-32-1-03.21-0094</v>
          </cell>
          <cell r="ALO2453" t="str">
            <v>Калевальский район</v>
          </cell>
        </row>
        <row r="2454">
          <cell r="C2454" t="str">
            <v>F_000-31-1-03.21-0096</v>
          </cell>
          <cell r="ALO2454" t="str">
            <v>Сортавальский район</v>
          </cell>
        </row>
        <row r="2455">
          <cell r="C2455" t="str">
            <v>F_000-31-1-03.21-0097</v>
          </cell>
          <cell r="ALO2455" t="str">
            <v>Сортавальский район</v>
          </cell>
        </row>
        <row r="2456">
          <cell r="C2456" t="str">
            <v>F_000-31-1-03.21-0098</v>
          </cell>
          <cell r="ALO2456" t="str">
            <v>Сортавальский район</v>
          </cell>
        </row>
        <row r="2457">
          <cell r="C2457" t="str">
            <v>F_000-31-1-03.21-0099</v>
          </cell>
          <cell r="ALO2457" t="str">
            <v>Сортавальский район</v>
          </cell>
        </row>
        <row r="2458">
          <cell r="C2458" t="str">
            <v>F_000-31-1-03.21-0100</v>
          </cell>
          <cell r="ALO2458" t="str">
            <v>Сортавальский район</v>
          </cell>
        </row>
        <row r="2459">
          <cell r="C2459" t="str">
            <v>F_000-31-1-03.21-0101</v>
          </cell>
          <cell r="ALO2459" t="str">
            <v>Сортавальский район</v>
          </cell>
        </row>
        <row r="2460">
          <cell r="C2460" t="str">
            <v>F_000-31-1-03.21-0102</v>
          </cell>
          <cell r="ALO2460" t="str">
            <v>Сортавальский район</v>
          </cell>
        </row>
        <row r="2461">
          <cell r="C2461" t="str">
            <v>F_000-31-1-04.60-0001</v>
          </cell>
          <cell r="ALO2461" t="str">
            <v>Питкярантский район</v>
          </cell>
        </row>
        <row r="2462">
          <cell r="C2462" t="str">
            <v>F_000-32-1-04.60-0001</v>
          </cell>
          <cell r="ALO2462" t="str">
            <v>Беломорский район</v>
          </cell>
        </row>
        <row r="2463">
          <cell r="C2463" t="str">
            <v>F_000-33-1-04.60-0002</v>
          </cell>
          <cell r="ALO2463" t="str">
            <v>Кондопожский район</v>
          </cell>
        </row>
        <row r="2464">
          <cell r="C2464" t="str">
            <v>F_000-33-1-04.60-0003</v>
          </cell>
          <cell r="ALO2464" t="str">
            <v>Прионежский район</v>
          </cell>
        </row>
        <row r="2465">
          <cell r="C2465" t="str">
            <v>F_000-31-1-04.60-0002</v>
          </cell>
          <cell r="ALO2465" t="str">
            <v>Муезерский район</v>
          </cell>
        </row>
        <row r="2466">
          <cell r="C2466" t="str">
            <v>F_006-33-1-04.60-0006</v>
          </cell>
          <cell r="ALO2466" t="str">
            <v>Кондопожский район</v>
          </cell>
        </row>
        <row r="2467">
          <cell r="C2467" t="str">
            <v>F_006-33-1-04.60-0007</v>
          </cell>
          <cell r="ALO2467" t="str">
            <v>Медвежьегорский район</v>
          </cell>
        </row>
        <row r="2468">
          <cell r="C2468" t="str">
            <v>F_006-33-1-04.60-0008</v>
          </cell>
          <cell r="ALO2468" t="str">
            <v>Пудожский район</v>
          </cell>
        </row>
        <row r="2469">
          <cell r="C2469" t="str">
            <v>F_006-32-1-04.60-0004</v>
          </cell>
          <cell r="ALO2469" t="str">
            <v>Сегежский район</v>
          </cell>
        </row>
        <row r="2470">
          <cell r="C2470" t="str">
            <v>F_006-32-1-04.60-0005</v>
          </cell>
          <cell r="ALO2470" t="str">
            <v>Калевальский район</v>
          </cell>
        </row>
        <row r="2471">
          <cell r="C2471" t="str">
            <v>I_000-33-1-03.13-2582</v>
          </cell>
          <cell r="ALO2471" t="str">
            <v>Петрозаводский городской округ</v>
          </cell>
        </row>
        <row r="2472">
          <cell r="C2472" t="str">
            <v>I_000-31-1-03.13-0978</v>
          </cell>
          <cell r="ALO2472" t="str">
            <v>Суоярвский район</v>
          </cell>
        </row>
        <row r="2473">
          <cell r="C2473" t="str">
            <v>I_000-31-1-03.13-0979</v>
          </cell>
          <cell r="ALO2473" t="str">
            <v>Сортавальский район</v>
          </cell>
        </row>
        <row r="2474">
          <cell r="C2474" t="str">
            <v>I_000-33-1-03.13-2583</v>
          </cell>
          <cell r="ALO2474" t="str">
            <v>Петрозаводский городской округ</v>
          </cell>
        </row>
        <row r="2475">
          <cell r="C2475" t="str">
            <v>I_000-33-1-03.13-2584</v>
          </cell>
          <cell r="ALO2475" t="str">
            <v>Петрозаводский городской округ</v>
          </cell>
        </row>
        <row r="2476">
          <cell r="C2476" t="str">
            <v>I_000-33-1-03.13-2585</v>
          </cell>
          <cell r="ALO2476" t="str">
            <v>Пряжинский район</v>
          </cell>
        </row>
        <row r="2477">
          <cell r="C2477" t="str">
            <v>I_000-33-1-03.13-2586</v>
          </cell>
          <cell r="ALO2477" t="str">
            <v>Кондопожский район</v>
          </cell>
        </row>
        <row r="2478">
          <cell r="C2478" t="str">
            <v>I_000-32-1-03.13-0023</v>
          </cell>
          <cell r="ALO2478" t="str">
            <v>Ледмозерский район</v>
          </cell>
        </row>
        <row r="2479">
          <cell r="C2479" t="str">
            <v>I_000-33-1-03.13-2587</v>
          </cell>
          <cell r="ALO2479" t="str">
            <v>Петрозаводский городской округ</v>
          </cell>
        </row>
        <row r="2480">
          <cell r="C2480" t="str">
            <v>I_000-33-1-03.13-2588</v>
          </cell>
          <cell r="ALO2480" t="str">
            <v>Петрозаводский городской округ</v>
          </cell>
        </row>
        <row r="2481">
          <cell r="C2481" t="str">
            <v>I_000-33-1-03.13-2589</v>
          </cell>
          <cell r="ALO2481" t="str">
            <v>Петрозаводский городской округ</v>
          </cell>
        </row>
        <row r="2482">
          <cell r="C2482" t="str">
            <v>F_000-33-1-04.60-0001</v>
          </cell>
          <cell r="ALO2482" t="str">
            <v>Прионежский район</v>
          </cell>
        </row>
        <row r="2483">
          <cell r="C2483" t="str">
            <v>F_000-34-1-03.13-0103</v>
          </cell>
          <cell r="ALO2483" t="str">
            <v>Прионежский район; Пудожский район; Беломорский район, Сегежский район; Питкярантский район; Сортавальский район</v>
          </cell>
        </row>
        <row r="2484">
          <cell r="C2484" t="str">
            <v>F_000-32-1-06.70-0004</v>
          </cell>
          <cell r="ALO2484" t="str">
            <v>Беломорский район</v>
          </cell>
        </row>
        <row r="2485">
          <cell r="C2485" t="str">
            <v>F_000-33-1-06.70-0006</v>
          </cell>
          <cell r="ALO2485" t="str">
            <v>Прионежский район</v>
          </cell>
        </row>
        <row r="2486">
          <cell r="C2486" t="str">
            <v>F_000-33-1-06.70-0001</v>
          </cell>
          <cell r="ALO2486" t="str">
            <v>Олонецкий район</v>
          </cell>
        </row>
        <row r="2487">
          <cell r="C2487" t="str">
            <v>F_000-33-1-06.70-0007</v>
          </cell>
          <cell r="ALO2487" t="str">
            <v>Прионежский район</v>
          </cell>
        </row>
        <row r="2488">
          <cell r="C2488" t="str">
            <v>F_000-32-1-06.70-0007</v>
          </cell>
          <cell r="ALO2488" t="str">
            <v>Муезерский район</v>
          </cell>
        </row>
        <row r="2489">
          <cell r="C2489" t="str">
            <v>F_000-32-1-06.70-0008</v>
          </cell>
          <cell r="ALO2489" t="str">
            <v>Калевальский район</v>
          </cell>
        </row>
        <row r="2490">
          <cell r="C2490" t="str">
            <v>F_000-31-1-06.70-0003</v>
          </cell>
          <cell r="ALO2490" t="str">
            <v>Лахденпохский район</v>
          </cell>
        </row>
        <row r="2491">
          <cell r="C2491" t="str">
            <v>F_000-31-1-06.70-0001</v>
          </cell>
          <cell r="ALO2491" t="str">
            <v>Муезерский район</v>
          </cell>
        </row>
        <row r="2492">
          <cell r="C2492" t="str">
            <v>F_000-31-1-06.70-0002</v>
          </cell>
          <cell r="ALO2492" t="str">
            <v>Муезерский район</v>
          </cell>
        </row>
        <row r="2493">
          <cell r="C2493" t="str">
            <v>F_000-32-1-06.70-0005</v>
          </cell>
          <cell r="ALO2493" t="str">
            <v>Сегежский район</v>
          </cell>
        </row>
        <row r="2494">
          <cell r="C2494" t="str">
            <v>F_000-33-1-06.70-0004</v>
          </cell>
          <cell r="ALO2494" t="str">
            <v>Кондопожский район</v>
          </cell>
        </row>
        <row r="2495">
          <cell r="C2495" t="str">
            <v>F_000-32-1-06.70-0006</v>
          </cell>
          <cell r="ALO2495" t="str">
            <v>Лоухский район</v>
          </cell>
        </row>
        <row r="2496">
          <cell r="C2496" t="str">
            <v>I_000-31-1-06.70-0113</v>
          </cell>
          <cell r="ALO2496" t="str">
            <v>Муезерский район</v>
          </cell>
        </row>
        <row r="2497">
          <cell r="C2497" t="str">
            <v>I_000-31-1-03.21-0106</v>
          </cell>
          <cell r="ALO2497" t="str">
            <v>Муезерский район</v>
          </cell>
        </row>
        <row r="2498">
          <cell r="C2498" t="str">
            <v>I_000-32-1-03.21-0097</v>
          </cell>
          <cell r="ALO2498" t="str">
            <v>Лоухский район</v>
          </cell>
        </row>
        <row r="2499">
          <cell r="C2499" t="str">
            <v>I_000-32-1-03.21-0096</v>
          </cell>
          <cell r="ALO2499" t="str">
            <v>Муезерский район</v>
          </cell>
        </row>
        <row r="2500">
          <cell r="C2500" t="str">
            <v>F_006-31-1-04.60-0005</v>
          </cell>
          <cell r="ALO2500" t="str">
            <v>Лахденпохский район</v>
          </cell>
        </row>
        <row r="2501">
          <cell r="C2501" t="str">
            <v>F_006-31-1-04.60-0006</v>
          </cell>
          <cell r="ALO2501" t="str">
            <v>Питкярантский район</v>
          </cell>
        </row>
        <row r="2502">
          <cell r="C2502" t="str">
            <v>F_006-31-1-04.60-0007</v>
          </cell>
          <cell r="ALO2502" t="str">
            <v>Муезерский район</v>
          </cell>
        </row>
        <row r="2503">
          <cell r="C2503" t="str">
            <v>F_006-31-1-04.60-0008</v>
          </cell>
          <cell r="ALO2503" t="str">
            <v>Муезерский район</v>
          </cell>
        </row>
        <row r="2504">
          <cell r="C2504" t="str">
            <v>F_000-31-1-06.70-0105</v>
          </cell>
          <cell r="ALO2504" t="str">
            <v>Сортавальский район</v>
          </cell>
        </row>
        <row r="2505">
          <cell r="C2505" t="str">
            <v>F_000-31-1-06.70-0108</v>
          </cell>
          <cell r="ALO2505" t="str">
            <v>Суоярвский район</v>
          </cell>
        </row>
        <row r="2506">
          <cell r="C2506" t="str">
            <v>F_000-33-1-03.13-0983</v>
          </cell>
          <cell r="ALO2506" t="str">
            <v>Прионежский район</v>
          </cell>
        </row>
        <row r="2507">
          <cell r="C2507" t="str">
            <v>J_000-33-1-03.13-2749</v>
          </cell>
          <cell r="ALO2507" t="str">
            <v>Прионежский район</v>
          </cell>
        </row>
        <row r="2508">
          <cell r="C2508" t="str">
            <v>J_000-33-1-03.13-2752</v>
          </cell>
          <cell r="ALO2508" t="str">
            <v>Прионежский район</v>
          </cell>
        </row>
        <row r="2509">
          <cell r="C2509" t="str">
            <v>J_000-33-1-03.13-2748</v>
          </cell>
          <cell r="ALO2509" t="str">
            <v>г.Петрозаводск</v>
          </cell>
        </row>
        <row r="2542">
          <cell r="C2542" t="str">
            <v>Г</v>
          </cell>
          <cell r="ALO2542">
            <v>0</v>
          </cell>
        </row>
        <row r="2543">
          <cell r="C2543" t="str">
            <v>Г</v>
          </cell>
          <cell r="ALO2543">
            <v>0</v>
          </cell>
        </row>
        <row r="2544">
          <cell r="C2544" t="str">
            <v>G_004-31-1-01.12-0001</v>
          </cell>
          <cell r="ALO2544" t="str">
            <v>Суоярвский район</v>
          </cell>
        </row>
        <row r="2545">
          <cell r="C2545" t="str">
            <v>G_004-32-1-01.12-0002</v>
          </cell>
          <cell r="ALO2545" t="str">
            <v>Лоухский район</v>
          </cell>
        </row>
        <row r="2546">
          <cell r="C2546" t="str">
            <v>G_004-33-1-01.12-0003</v>
          </cell>
          <cell r="ALO2546" t="str">
            <v>Медвежьегорский район</v>
          </cell>
        </row>
        <row r="2547">
          <cell r="C2547" t="str">
            <v>G_004-31-1-01.21-0004</v>
          </cell>
          <cell r="ALO2547" t="str">
            <v>Питкярантский район</v>
          </cell>
        </row>
        <row r="2548">
          <cell r="C2548" t="str">
            <v>G_004-31-1-01.21-0005</v>
          </cell>
          <cell r="ALO2548" t="str">
            <v>Питкярантский район</v>
          </cell>
        </row>
        <row r="2549">
          <cell r="C2549" t="str">
            <v>G_004-33-1-01.21-0006</v>
          </cell>
          <cell r="ALO2549" t="str">
            <v>Кондопожский район</v>
          </cell>
        </row>
        <row r="2550">
          <cell r="C2550" t="str">
            <v>G_004-33-1-01.21-0007</v>
          </cell>
          <cell r="ALO2550" t="str">
            <v>Медвежьегорский район</v>
          </cell>
        </row>
        <row r="2551">
          <cell r="C2551" t="str">
            <v>G_004-33-1-01.21-0008</v>
          </cell>
          <cell r="ALO2551" t="str">
            <v>Пудожский район</v>
          </cell>
        </row>
        <row r="2552">
          <cell r="C2552" t="str">
            <v>G_004-33-1-01.21-0009</v>
          </cell>
          <cell r="ALO2552" t="str">
            <v>Пудожский район</v>
          </cell>
        </row>
        <row r="2553">
          <cell r="C2553" t="str">
            <v>F_000-32-1-01.32-1087</v>
          </cell>
          <cell r="ALO2553" t="str">
            <v>Беломорский район</v>
          </cell>
        </row>
        <row r="2554">
          <cell r="C2554" t="str">
            <v>I_000-31-1-01.12-0002</v>
          </cell>
          <cell r="ALO2554" t="str">
            <v>Лахденпохский р-он</v>
          </cell>
        </row>
        <row r="2555">
          <cell r="C2555" t="str">
            <v>J_004-31-1-01.12-0016</v>
          </cell>
          <cell r="ALO2555" t="str">
            <v>Лахденпохский р-он</v>
          </cell>
        </row>
        <row r="2556">
          <cell r="C2556" t="str">
            <v>I_000-31-1-01.21-2044</v>
          </cell>
          <cell r="ALO2556" t="str">
            <v>Питкярантский район</v>
          </cell>
        </row>
        <row r="2557">
          <cell r="C2557" t="str">
            <v>I_000-31-1-01.21-2045</v>
          </cell>
          <cell r="ALO2557" t="str">
            <v>Сортавальский район</v>
          </cell>
        </row>
        <row r="2558">
          <cell r="C2558" t="str">
            <v>I_000-33-1-01.21-2018</v>
          </cell>
          <cell r="ALO2558" t="str">
            <v>Олонецкий район</v>
          </cell>
        </row>
        <row r="2559">
          <cell r="C2559" t="str">
            <v>I_000-31-1-01.21-2046</v>
          </cell>
          <cell r="ALO2559" t="str">
            <v>Питкярантский район</v>
          </cell>
        </row>
        <row r="2560">
          <cell r="C2560" t="str">
            <v>I_000-31-1-01.21-2047</v>
          </cell>
          <cell r="ALO2560" t="str">
            <v>Питкярантский район</v>
          </cell>
        </row>
        <row r="2561">
          <cell r="C2561" t="str">
            <v>I_000-31-1-01.21-2048</v>
          </cell>
          <cell r="ALO2561" t="str">
            <v>Лахденпохский р-он</v>
          </cell>
        </row>
        <row r="2562">
          <cell r="C2562" t="str">
            <v>I_000-31-1-01.21-2049</v>
          </cell>
          <cell r="ALO2562" t="str">
            <v>Лахденпохский район</v>
          </cell>
        </row>
        <row r="2563">
          <cell r="C2563" t="str">
            <v>I_000-31-1-01.21-2050</v>
          </cell>
          <cell r="ALO2563" t="str">
            <v>Лахденпохский р-он</v>
          </cell>
        </row>
        <row r="2564">
          <cell r="C2564" t="str">
            <v>I_000-33-1-01.12-0072</v>
          </cell>
          <cell r="ALO2564" t="str">
            <v>Прионежский район</v>
          </cell>
        </row>
        <row r="2565">
          <cell r="C2565" t="str">
            <v>I_000-33-1-01.12-0073</v>
          </cell>
          <cell r="ALO2565" t="str">
            <v>Олонецкий район</v>
          </cell>
        </row>
        <row r="2566">
          <cell r="C2566" t="str">
            <v>I_000-32-1-01.12-0071</v>
          </cell>
          <cell r="ALO2566" t="str">
            <v>Лоухский район</v>
          </cell>
        </row>
        <row r="2567">
          <cell r="C2567" t="str">
            <v>I_000-32-1-01.12-0072</v>
          </cell>
          <cell r="ALO2567" t="str">
            <v>Лоухский район</v>
          </cell>
        </row>
        <row r="2568">
          <cell r="C2568" t="str">
            <v>I_000-31-1-01.12-0003</v>
          </cell>
          <cell r="ALO2568" t="str">
            <v>Сортавальский район</v>
          </cell>
        </row>
        <row r="2569">
          <cell r="C2569" t="str">
            <v>I_000-31-1-01.21-2051</v>
          </cell>
          <cell r="ALO2569" t="str">
            <v>Сортавальский район</v>
          </cell>
        </row>
        <row r="2570">
          <cell r="C2570" t="str">
            <v>F_000-33-1-01.12-0071</v>
          </cell>
          <cell r="ALO2570" t="str">
            <v>Пудожский район</v>
          </cell>
        </row>
        <row r="2571">
          <cell r="C2571" t="str">
            <v>F_000-32-1-01.12-0016</v>
          </cell>
          <cell r="ALO2571" t="str">
            <v>Лоухский район</v>
          </cell>
        </row>
        <row r="2572">
          <cell r="C2572" t="str">
            <v>F_000-32-1-01.12-0017</v>
          </cell>
          <cell r="ALO2572" t="str">
            <v>Лоухский район</v>
          </cell>
        </row>
        <row r="2573">
          <cell r="C2573" t="str">
            <v>F_000-32-1-01.21-1088</v>
          </cell>
          <cell r="ALO2573" t="str">
            <v>Кемский район</v>
          </cell>
        </row>
        <row r="2574">
          <cell r="C2574" t="str">
            <v>F_000-33-1-01.32-1736</v>
          </cell>
          <cell r="ALO2574" t="str">
            <v>Олонецкий район</v>
          </cell>
        </row>
        <row r="2575">
          <cell r="C2575" t="str">
            <v>F_000-31-1-01.41-1274</v>
          </cell>
          <cell r="ALO2575" t="str">
            <v>Лахденпохский район</v>
          </cell>
        </row>
        <row r="2576">
          <cell r="C2576" t="str">
            <v>I_004-31-1-01.12-0004</v>
          </cell>
          <cell r="ALO2576" t="str">
            <v>Сортавальский район</v>
          </cell>
        </row>
        <row r="2577">
          <cell r="C2577" t="str">
            <v>I_004-33-1-01.12-2907</v>
          </cell>
          <cell r="ALO2577" t="str">
            <v>Олонецкий район</v>
          </cell>
        </row>
        <row r="2578">
          <cell r="C2578" t="str">
            <v>I_004-33-1-01.21-2909</v>
          </cell>
          <cell r="ALO2578" t="str">
            <v>Олонецкий район</v>
          </cell>
        </row>
        <row r="2579">
          <cell r="C2579" t="str">
            <v>I_004-33-1-01.12-2908</v>
          </cell>
          <cell r="ALO2579" t="str">
            <v>Прионежский район</v>
          </cell>
        </row>
        <row r="2580">
          <cell r="C2580" t="str">
            <v>I_004-32-1-01.12-0079</v>
          </cell>
          <cell r="ALO2580" t="str">
            <v>Муезерский район</v>
          </cell>
        </row>
        <row r="2581">
          <cell r="C2581" t="str">
            <v>I_004-32-1-01.12-0080</v>
          </cell>
          <cell r="ALO2581" t="str">
            <v>Муезерский район</v>
          </cell>
        </row>
        <row r="2582">
          <cell r="C2582" t="str">
            <v>I_004-32-1-01.12-0081</v>
          </cell>
          <cell r="ALO2582" t="str">
            <v>Муезерский район</v>
          </cell>
        </row>
        <row r="2583">
          <cell r="C2583" t="str">
            <v>I_004-32-1-01.12-0075</v>
          </cell>
          <cell r="ALO2583" t="str">
            <v>Сегежский район</v>
          </cell>
        </row>
        <row r="2584">
          <cell r="C2584" t="str">
            <v>I_004-32-1-01.12-0083</v>
          </cell>
          <cell r="ALO2584" t="str">
            <v>Калевальский район</v>
          </cell>
        </row>
        <row r="2585">
          <cell r="C2585" t="str">
            <v>I_004-32-1-01.12-0078</v>
          </cell>
          <cell r="ALO2585" t="str">
            <v>Сегежский район</v>
          </cell>
        </row>
        <row r="2586">
          <cell r="C2586" t="str">
            <v>I_004-31-1-01.21-2056</v>
          </cell>
          <cell r="ALO2586" t="str">
            <v>Муезерский район</v>
          </cell>
        </row>
        <row r="2587">
          <cell r="C2587" t="str">
            <v>J_004-31-1-01.21-2087</v>
          </cell>
          <cell r="ALO2587" t="str">
            <v>Муезерский район</v>
          </cell>
        </row>
        <row r="2588">
          <cell r="C2588" t="str">
            <v>I_004-31-1-01.21-2055</v>
          </cell>
          <cell r="ALO2588" t="str">
            <v>Муезерский район</v>
          </cell>
        </row>
        <row r="2589">
          <cell r="C2589" t="str">
            <v>I_004-31-1-01.21-2057</v>
          </cell>
          <cell r="ALO2589" t="str">
            <v>Лахденпохский район</v>
          </cell>
        </row>
        <row r="2590">
          <cell r="C2590" t="str">
            <v>I_004-31-1-01.21-2052</v>
          </cell>
          <cell r="ALO2590" t="str">
            <v>Лахденпохский район</v>
          </cell>
        </row>
        <row r="2591">
          <cell r="C2591" t="str">
            <v>I_004-31-1-01.21-2053</v>
          </cell>
          <cell r="ALO2591" t="str">
            <v>Питкярантский район</v>
          </cell>
        </row>
        <row r="2592">
          <cell r="C2592" t="str">
            <v>I_004-31-1-01.21-2054</v>
          </cell>
          <cell r="ALO2592" t="str">
            <v>Питкярантский район</v>
          </cell>
        </row>
        <row r="2593">
          <cell r="C2593" t="str">
            <v>I_004-31-1-01.21-2058</v>
          </cell>
          <cell r="ALO2593" t="str">
            <v>Лахденпохский район</v>
          </cell>
        </row>
        <row r="2594">
          <cell r="C2594" t="str">
            <v>I_004-31-1-01.12-0005</v>
          </cell>
          <cell r="ALO2594" t="str">
            <v>Питкярантский район</v>
          </cell>
        </row>
        <row r="2595">
          <cell r="C2595" t="str">
            <v>I_004-33-1-01.21-2903</v>
          </cell>
          <cell r="ALO2595" t="str">
            <v>Кондопожский район</v>
          </cell>
        </row>
        <row r="2596">
          <cell r="C2596" t="str">
            <v>I_004-33-1-01.21-2904</v>
          </cell>
          <cell r="ALO2596" t="str">
            <v>Прионежский район</v>
          </cell>
        </row>
        <row r="2597">
          <cell r="C2597" t="str">
            <v>I_004-33-1-01.21-2905</v>
          </cell>
          <cell r="ALO2597" t="str">
            <v>Прионежский район</v>
          </cell>
        </row>
        <row r="2598">
          <cell r="C2598" t="str">
            <v>I_004-33-1-01.21-2906</v>
          </cell>
          <cell r="ALO2598" t="str">
            <v>Прионежский район</v>
          </cell>
        </row>
        <row r="2599">
          <cell r="C2599" t="str">
            <v>I_004-33-1-01.21-2902</v>
          </cell>
          <cell r="ALO2599" t="str">
            <v>Кондопожский район</v>
          </cell>
        </row>
        <row r="2600">
          <cell r="C2600" t="str">
            <v>I_004-33-1-01.12-2901</v>
          </cell>
          <cell r="ALO2600" t="str">
            <v>Медвежегорский район</v>
          </cell>
        </row>
        <row r="2601">
          <cell r="C2601" t="str">
            <v>I_004-33-1-01.12-2899</v>
          </cell>
          <cell r="ALO2601" t="str">
            <v>Прионежский район</v>
          </cell>
        </row>
        <row r="2602">
          <cell r="C2602" t="str">
            <v>I_004-33-1-01.12-2898</v>
          </cell>
          <cell r="ALO2602" t="str">
            <v>Суоярвский район</v>
          </cell>
        </row>
        <row r="2603">
          <cell r="C2603" t="str">
            <v>I_004-33-1-01.12-2900</v>
          </cell>
          <cell r="ALO2603" t="str">
            <v>Пряжинский район, г.Петрозаводск</v>
          </cell>
        </row>
        <row r="2604">
          <cell r="C2604" t="str">
            <v>I_004-32-1-01.21-1089</v>
          </cell>
          <cell r="ALO2604" t="str">
            <v>Лоухский район</v>
          </cell>
        </row>
        <row r="2605">
          <cell r="C2605" t="str">
            <v>I_004-32-1-01.12-0082</v>
          </cell>
          <cell r="ALO2605" t="str">
            <v>Лоухский район</v>
          </cell>
        </row>
        <row r="2606">
          <cell r="C2606" t="str">
            <v>I_004-32-1-01.12-0084</v>
          </cell>
          <cell r="ALO2606" t="str">
            <v>Сегежский район</v>
          </cell>
        </row>
        <row r="2607">
          <cell r="C2607" t="str">
            <v>I_004-32-1-01.12-0085</v>
          </cell>
          <cell r="ALO2607" t="str">
            <v>Сегежский район</v>
          </cell>
        </row>
        <row r="2608">
          <cell r="C2608" t="str">
            <v>I_004-32-1-01.12-0086</v>
          </cell>
          <cell r="ALO2608" t="str">
            <v>Сегежский район</v>
          </cell>
        </row>
        <row r="2609">
          <cell r="C2609" t="str">
            <v>I_004-32-1-01.12-0087</v>
          </cell>
          <cell r="ALO2609" t="str">
            <v>Беломорский район</v>
          </cell>
        </row>
        <row r="2610">
          <cell r="C2610" t="str">
            <v>I_004-32-1-01.12-0088</v>
          </cell>
          <cell r="ALO2610" t="str">
            <v>Беломорский район</v>
          </cell>
        </row>
        <row r="2611">
          <cell r="C2611" t="str">
            <v>I_004-31-1-01.21-2071</v>
          </cell>
          <cell r="ALO2611" t="str">
            <v>Пряжинский район</v>
          </cell>
        </row>
        <row r="2612">
          <cell r="C2612" t="str">
            <v>I_004-31-1-01.21-2059</v>
          </cell>
          <cell r="ALO2612" t="str">
            <v>Сортавальский район</v>
          </cell>
        </row>
        <row r="2613">
          <cell r="C2613" t="str">
            <v>I_004-31-1-01.21-2060</v>
          </cell>
          <cell r="ALO2613" t="str">
            <v>Сортавальский район</v>
          </cell>
        </row>
        <row r="2614">
          <cell r="C2614" t="str">
            <v>I_004-31-1-01.21-2061</v>
          </cell>
          <cell r="ALO2614" t="str">
            <v>Сортавальский район</v>
          </cell>
        </row>
        <row r="2615">
          <cell r="C2615" t="str">
            <v>I_004-31-1-01.21-2062</v>
          </cell>
          <cell r="ALO2615" t="str">
            <v>Сортавальский район</v>
          </cell>
        </row>
        <row r="2616">
          <cell r="C2616" t="str">
            <v>I_004-31-1-01.21-2063</v>
          </cell>
          <cell r="ALO2616" t="str">
            <v>Сортавальский район</v>
          </cell>
        </row>
        <row r="2617">
          <cell r="C2617" t="str">
            <v>I_004-31-1-01.21-2064</v>
          </cell>
          <cell r="ALO2617" t="str">
            <v>Сортавальский район</v>
          </cell>
        </row>
        <row r="2618">
          <cell r="C2618" t="str">
            <v>I_004-31-1-01.21-2065</v>
          </cell>
          <cell r="ALO2618" t="str">
            <v>Сортавальский район</v>
          </cell>
        </row>
        <row r="2619">
          <cell r="C2619" t="str">
            <v>I_004-31-1-01.21-2066</v>
          </cell>
          <cell r="ALO2619" t="str">
            <v>Сортавальский район</v>
          </cell>
        </row>
        <row r="2620">
          <cell r="C2620" t="str">
            <v>I_004-31-1-01.21-2067</v>
          </cell>
          <cell r="ALO2620" t="str">
            <v>Лахденпохский район</v>
          </cell>
        </row>
        <row r="2621">
          <cell r="C2621" t="str">
            <v>I_004-31-1-01.21-2068</v>
          </cell>
          <cell r="ALO2621" t="str">
            <v>Питкярантский район</v>
          </cell>
        </row>
        <row r="2622">
          <cell r="C2622" t="str">
            <v>I_004-31-1-01.21-2069</v>
          </cell>
          <cell r="ALO2622" t="str">
            <v>Питкярантский район</v>
          </cell>
        </row>
        <row r="2623">
          <cell r="C2623" t="str">
            <v>I_004-31-1-01.21-2072</v>
          </cell>
          <cell r="ALO2623" t="str">
            <v>Муезерский район</v>
          </cell>
        </row>
        <row r="2624">
          <cell r="C2624" t="str">
            <v>J_004-31-1-01.21-2088</v>
          </cell>
          <cell r="ALO2624" t="str">
            <v>Муезерский район</v>
          </cell>
        </row>
        <row r="2625">
          <cell r="C2625" t="str">
            <v>I_004-31-1-01.12-0006</v>
          </cell>
          <cell r="ALO2625" t="str">
            <v>Сортавальский район</v>
          </cell>
        </row>
        <row r="2626">
          <cell r="C2626" t="str">
            <v>I_004-31-1-01.12-0007</v>
          </cell>
          <cell r="ALO2626" t="str">
            <v>Сортавальский район</v>
          </cell>
        </row>
        <row r="2627">
          <cell r="C2627" t="str">
            <v>I_004-31-1-01.12-0008</v>
          </cell>
          <cell r="ALO2627" t="str">
            <v>Сортавальский район</v>
          </cell>
        </row>
        <row r="2628">
          <cell r="C2628" t="str">
            <v>I_004-31-1-01.12-0012</v>
          </cell>
          <cell r="ALO2628" t="str">
            <v>Сортавальский район</v>
          </cell>
        </row>
        <row r="2629">
          <cell r="C2629" t="str">
            <v>I_004-31-1-01.12-0009</v>
          </cell>
          <cell r="ALO2629" t="str">
            <v>Сортавальский район</v>
          </cell>
        </row>
        <row r="2630">
          <cell r="C2630" t="str">
            <v>I_004-31-1-01.12-0010</v>
          </cell>
          <cell r="ALO2630" t="str">
            <v>Питкярантский район</v>
          </cell>
        </row>
        <row r="2631">
          <cell r="C2631" t="str">
            <v>I_004-31-1-01.12-0013</v>
          </cell>
          <cell r="ALO2631" t="str">
            <v>Суоярвский район</v>
          </cell>
        </row>
        <row r="2632">
          <cell r="C2632" t="str">
            <v>I_004-31-1-01.12-0011</v>
          </cell>
          <cell r="ALO2632" t="str">
            <v>Питкярантский район</v>
          </cell>
        </row>
        <row r="2633">
          <cell r="C2633" t="str">
            <v>I_004-31-1-01.21-2070</v>
          </cell>
          <cell r="ALO2633" t="str">
            <v>Питкярантский район</v>
          </cell>
        </row>
        <row r="2634">
          <cell r="C2634" t="str">
            <v>I_004-33-1-01.12-2910</v>
          </cell>
          <cell r="ALO2634" t="str">
            <v>Кондопожский район</v>
          </cell>
        </row>
        <row r="2635">
          <cell r="C2635" t="str">
            <v>I_004-33-1-01.12-2911</v>
          </cell>
          <cell r="ALO2635" t="str">
            <v>Кондопожский район</v>
          </cell>
        </row>
        <row r="2636">
          <cell r="C2636" t="str">
            <v>I_004-33-1-01.21-2913</v>
          </cell>
          <cell r="ALO2636" t="str">
            <v>Кондопожский район</v>
          </cell>
        </row>
        <row r="2637">
          <cell r="C2637" t="str">
            <v>I_004-33-1-01.21-2914</v>
          </cell>
          <cell r="ALO2637" t="str">
            <v>Медвежьегорский район</v>
          </cell>
        </row>
        <row r="2638">
          <cell r="C2638" t="str">
            <v>I_004-33-1-01.12-2912</v>
          </cell>
          <cell r="ALO2638" t="str">
            <v>Прионежский район</v>
          </cell>
        </row>
        <row r="2639">
          <cell r="C2639" t="str">
            <v>I_004-32-1-01.21-1090</v>
          </cell>
          <cell r="ALO2639" t="str">
            <v>Кемский район</v>
          </cell>
        </row>
        <row r="2640">
          <cell r="C2640" t="str">
            <v>I_004-32-1-01.21-1091</v>
          </cell>
          <cell r="ALO2640" t="str">
            <v>Кемский район</v>
          </cell>
        </row>
        <row r="2641">
          <cell r="C2641" t="str">
            <v>I_004-32-1-01.21-1092</v>
          </cell>
          <cell r="ALO2641" t="str">
            <v>Сегежский район</v>
          </cell>
        </row>
        <row r="2642">
          <cell r="C2642" t="str">
            <v>I_004-32-1-01.21-1093</v>
          </cell>
          <cell r="ALO2642" t="str">
            <v>Сегежский район</v>
          </cell>
        </row>
        <row r="2643">
          <cell r="C2643" t="str">
            <v>I_004-32-1-01.21-1094</v>
          </cell>
          <cell r="ALO2643" t="str">
            <v>Беломорский район</v>
          </cell>
        </row>
        <row r="2644">
          <cell r="C2644" t="str">
            <v>I_004-32-1-01.21-1095</v>
          </cell>
          <cell r="ALO2644" t="str">
            <v>Беломорский район</v>
          </cell>
        </row>
        <row r="2645">
          <cell r="C2645" t="str">
            <v>I_004-32-1-01.12-0089</v>
          </cell>
          <cell r="ALO2645" t="str">
            <v>Калевальский район</v>
          </cell>
        </row>
        <row r="2646">
          <cell r="C2646" t="str">
            <v>I_004-32-1-01.12-0090</v>
          </cell>
          <cell r="ALO2646" t="str">
            <v>Калевальский район</v>
          </cell>
        </row>
        <row r="2647">
          <cell r="C2647" t="str">
            <v>I_004-32-1-01.12-0091</v>
          </cell>
          <cell r="ALO2647" t="str">
            <v>Беломорский район</v>
          </cell>
        </row>
        <row r="2648">
          <cell r="C2648" t="str">
            <v>I_004-32-1-01.12-0092</v>
          </cell>
          <cell r="ALO2648" t="str">
            <v>Беломорский район</v>
          </cell>
        </row>
        <row r="2649">
          <cell r="C2649" t="str">
            <v>I_004-32-1-01.12-0093</v>
          </cell>
          <cell r="ALO2649" t="str">
            <v>Сегежский район</v>
          </cell>
        </row>
        <row r="2650">
          <cell r="C2650" t="str">
            <v>I_004-32-1-01.12-0094</v>
          </cell>
          <cell r="ALO2650" t="str">
            <v>Сегежский район</v>
          </cell>
        </row>
        <row r="2651">
          <cell r="C2651" t="str">
            <v>I_004-32-1-01.12-0095</v>
          </cell>
          <cell r="ALO2651" t="str">
            <v>Муезерскийй район</v>
          </cell>
        </row>
        <row r="2652">
          <cell r="C2652" t="str">
            <v>I_000-32-1-01.41-2228</v>
          </cell>
          <cell r="ALO2652" t="str">
            <v>Беломорский район</v>
          </cell>
        </row>
        <row r="2653">
          <cell r="C2653" t="str">
            <v>I_000-33-1-01.32-2987</v>
          </cell>
          <cell r="ALO2653" t="str">
            <v>Пудожский район</v>
          </cell>
        </row>
        <row r="2654">
          <cell r="C2654" t="str">
            <v>I_000-33-1-01.32-2989</v>
          </cell>
          <cell r="ALO2654" t="str">
            <v>Олонецкий район</v>
          </cell>
        </row>
        <row r="2655">
          <cell r="C2655" t="str">
            <v>I_000-33-1-01.32-2990</v>
          </cell>
          <cell r="ALO2655" t="str">
            <v>Олонецкий район</v>
          </cell>
        </row>
        <row r="2656">
          <cell r="C2656" t="str">
            <v>I_000-32-1-01.32-2245</v>
          </cell>
          <cell r="ALO2656" t="str">
            <v>Лоухский район</v>
          </cell>
        </row>
        <row r="2657">
          <cell r="C2657" t="str">
            <v>I_000-31-1-01.32-2119</v>
          </cell>
          <cell r="ALO2657" t="str">
            <v>Лахденпохский район</v>
          </cell>
        </row>
        <row r="2658">
          <cell r="C2658" t="str">
            <v>I_000-31-1-01.32-2123</v>
          </cell>
          <cell r="ALO2658" t="str">
            <v>Суоярвский район</v>
          </cell>
        </row>
        <row r="2659">
          <cell r="C2659" t="str">
            <v>I_000-31-1-01.33-1983</v>
          </cell>
          <cell r="ALO2659" t="str">
            <v>Сортавальский район</v>
          </cell>
        </row>
        <row r="2660">
          <cell r="C2660" t="str">
            <v>I_000-31-1-01.32-2124</v>
          </cell>
          <cell r="ALO2660" t="str">
            <v>Суоярвский район</v>
          </cell>
        </row>
        <row r="2661">
          <cell r="C2661" t="str">
            <v>I_000-31-1-01.32-2121</v>
          </cell>
          <cell r="ALO2661" t="str">
            <v>Лахденпохский район</v>
          </cell>
        </row>
        <row r="2662">
          <cell r="C2662" t="str">
            <v>I_000-31-1-01.32-2122</v>
          </cell>
          <cell r="ALO2662" t="str">
            <v>Сортавальский район</v>
          </cell>
        </row>
        <row r="2663">
          <cell r="C2663" t="str">
            <v>I_000-33-1-01.41-2890</v>
          </cell>
          <cell r="ALO2663" t="str">
            <v>Кондопожский район</v>
          </cell>
        </row>
        <row r="2664">
          <cell r="C2664" t="str">
            <v>I_000-32-1-01.32-2246</v>
          </cell>
          <cell r="ALO2664" t="str">
            <v>Лоухский район</v>
          </cell>
        </row>
        <row r="2665">
          <cell r="C2665" t="str">
            <v>I_000-32-1-01.32-2247</v>
          </cell>
          <cell r="ALO2665" t="str">
            <v>Беломорский район</v>
          </cell>
        </row>
        <row r="2666">
          <cell r="C2666" t="str">
            <v>I_000-31-1-01.32-2144</v>
          </cell>
          <cell r="ALO2666" t="str">
            <v>Суоярвский район</v>
          </cell>
        </row>
        <row r="2667">
          <cell r="C2667" t="str">
            <v>I_004-31-1-01.21-2078</v>
          </cell>
          <cell r="ALO2667" t="str">
            <v>Лахденпохский район</v>
          </cell>
        </row>
        <row r="2668">
          <cell r="C2668" t="str">
            <v>I_004-31-1-01.21-2075</v>
          </cell>
          <cell r="ALO2668" t="str">
            <v>Сортавальский район</v>
          </cell>
        </row>
        <row r="2669">
          <cell r="C2669" t="str">
            <v>I_000-31-1-01.21-2084</v>
          </cell>
          <cell r="ALO2669" t="str">
            <v>Суоярвский район</v>
          </cell>
        </row>
        <row r="2670">
          <cell r="C2670" t="str">
            <v>I_000-31-1-01.21-2085</v>
          </cell>
          <cell r="ALO2670" t="str">
            <v>Суоярвский район</v>
          </cell>
        </row>
        <row r="2671">
          <cell r="C2671" t="str">
            <v>I_000-31-1-01.21-2086</v>
          </cell>
          <cell r="ALO2671" t="str">
            <v>Суоярвский район</v>
          </cell>
        </row>
        <row r="2672">
          <cell r="C2672" t="str">
            <v>I_004-31-1-01.21-2077</v>
          </cell>
          <cell r="ALO2672" t="str">
            <v>Суоярвский район</v>
          </cell>
        </row>
        <row r="2673">
          <cell r="C2673" t="str">
            <v>I_004-31-1-01.12-0015</v>
          </cell>
          <cell r="ALO2673" t="str">
            <v>Лахденпохский район</v>
          </cell>
        </row>
        <row r="2674">
          <cell r="C2674" t="str">
            <v>I_004-33-1-01.21-3006</v>
          </cell>
          <cell r="ALO2674" t="str">
            <v>Олонецкий район</v>
          </cell>
        </row>
        <row r="2675">
          <cell r="C2675" t="str">
            <v>I_004-32-1-01.32-2248</v>
          </cell>
          <cell r="ALO2675" t="str">
            <v>Костомукшский городской округ</v>
          </cell>
        </row>
        <row r="2676">
          <cell r="C2676" t="str">
            <v>I_002-33-1-01.12-0074</v>
          </cell>
          <cell r="ALO2676" t="str">
            <v>Пряжинский район</v>
          </cell>
        </row>
        <row r="2677">
          <cell r="C2677" t="str">
            <v>I_004-33-1-01.21-3019</v>
          </cell>
          <cell r="ALO2677" t="str">
            <v>Олонецкий район</v>
          </cell>
        </row>
        <row r="2678">
          <cell r="C2678" t="str">
            <v>I_004-33-1-01.21-3020</v>
          </cell>
          <cell r="ALO2678" t="str">
            <v>Медвежегорский район</v>
          </cell>
        </row>
        <row r="2679">
          <cell r="C2679" t="str">
            <v>I_004-33-1-01.21-3024</v>
          </cell>
          <cell r="ALO2679" t="str">
            <v>Медвежегорский район</v>
          </cell>
        </row>
        <row r="2680">
          <cell r="C2680" t="str">
            <v>I_004-33-1-01.12-3021</v>
          </cell>
          <cell r="ALO2680" t="str">
            <v>Кондопожский район</v>
          </cell>
        </row>
        <row r="2681">
          <cell r="C2681" t="str">
            <v>I_004-33-1-01.21-3026</v>
          </cell>
          <cell r="ALO2681" t="str">
            <v>Кондопожский район</v>
          </cell>
        </row>
        <row r="2682">
          <cell r="C2682" t="str">
            <v>I_004-33-1-01.21-3022</v>
          </cell>
          <cell r="ALO2682" t="str">
            <v>Прионежский район</v>
          </cell>
        </row>
        <row r="2683">
          <cell r="C2683" t="str">
            <v>I_004-33-1-01.21-3025</v>
          </cell>
          <cell r="ALO2683" t="str">
            <v>Прионежский район</v>
          </cell>
        </row>
        <row r="2684">
          <cell r="C2684" t="str">
            <v>I_004-31-1-01.21-2083</v>
          </cell>
          <cell r="ALO2684" t="str">
            <v>Сортавальского район</v>
          </cell>
        </row>
        <row r="2685">
          <cell r="C2685" t="str">
            <v>I_004-31-1-01.21-2079</v>
          </cell>
          <cell r="ALO2685" t="str">
            <v>Питкярантский район</v>
          </cell>
        </row>
        <row r="2686">
          <cell r="C2686" t="str">
            <v>I_004-31-1-01.21-2082</v>
          </cell>
          <cell r="ALO2686" t="str">
            <v>Сортавальского район</v>
          </cell>
        </row>
        <row r="2687">
          <cell r="C2687" t="str">
            <v>I_004-31-1-01.21-2081</v>
          </cell>
          <cell r="ALO2687" t="str">
            <v>Сортавальского район</v>
          </cell>
        </row>
        <row r="2688">
          <cell r="C2688" t="str">
            <v>I_000-33-1-01.33-3070</v>
          </cell>
          <cell r="ALO2688" t="str">
            <v>Кондопожский район</v>
          </cell>
        </row>
        <row r="2689">
          <cell r="C2689" t="str">
            <v>F_000-33-1-01.33-1186</v>
          </cell>
          <cell r="ALO2689" t="str">
            <v>Кондопожский район</v>
          </cell>
        </row>
        <row r="2690">
          <cell r="C2690" t="str">
            <v>J_000-33-1-03.32-2819</v>
          </cell>
          <cell r="ALO2690" t="str">
            <v>Петрозаводский городской округ</v>
          </cell>
        </row>
        <row r="2691">
          <cell r="C2691" t="str">
            <v>J_000-32-1-01.32-2265</v>
          </cell>
          <cell r="ALO2691" t="str">
            <v>Костомукшский городской округ</v>
          </cell>
        </row>
        <row r="2692">
          <cell r="C2692" t="str">
            <v>J_000-33-1-01.41-3097</v>
          </cell>
          <cell r="ALO2692" t="str">
            <v>Кондопожский район, д.Готнаволок</v>
          </cell>
        </row>
        <row r="2693">
          <cell r="C2693" t="str">
            <v>J_000-33-1-01.41-3043</v>
          </cell>
          <cell r="ALO2693" t="str">
            <v>Прионежский район</v>
          </cell>
        </row>
        <row r="2694">
          <cell r="C2694" t="str">
            <v>J_000-33-1-01.32-2970</v>
          </cell>
          <cell r="ALO2694" t="str">
            <v>Олонецкий район</v>
          </cell>
        </row>
        <row r="2695">
          <cell r="C2695" t="str">
            <v>J_000-33-1-01.33-2997</v>
          </cell>
          <cell r="ALO2695" t="str">
            <v>Прионежский район</v>
          </cell>
        </row>
        <row r="2696">
          <cell r="C2696" t="str">
            <v>J_000-33-1-01.32-3045</v>
          </cell>
          <cell r="ALO2696" t="str">
            <v>Прионежский район</v>
          </cell>
        </row>
        <row r="2697">
          <cell r="C2697" t="str">
            <v>J_000-33-1-01.41-3119</v>
          </cell>
          <cell r="ALO2697" t="str">
            <v>Прионежский район</v>
          </cell>
        </row>
        <row r="2698">
          <cell r="C2698" t="str">
            <v>J_004-33-1-01.12-3024</v>
          </cell>
          <cell r="ALO2698" t="str">
            <v>Медвежьегорский район</v>
          </cell>
        </row>
        <row r="2699">
          <cell r="C2699" t="str">
            <v>J_004-33-1-01.12-3023</v>
          </cell>
          <cell r="ALO2699" t="str">
            <v>Медвежьегорский район</v>
          </cell>
        </row>
        <row r="2700">
          <cell r="C2700" t="str">
            <v>J_004-33-1-01.21-3040</v>
          </cell>
          <cell r="ALO2700" t="str">
            <v>Медвежьегорский район</v>
          </cell>
        </row>
        <row r="2701">
          <cell r="C2701" t="str">
            <v>J_004-33-1-01.21-3042</v>
          </cell>
          <cell r="ALO2701" t="str">
            <v>Медвежьегорский район</v>
          </cell>
        </row>
        <row r="2702">
          <cell r="C2702" t="str">
            <v>J_004-33-1-01.21-3034</v>
          </cell>
          <cell r="ALO2702" t="str">
            <v>Медвежьегорский район</v>
          </cell>
        </row>
        <row r="2703">
          <cell r="C2703" t="str">
            <v>J_004-33-1-01.21-3032</v>
          </cell>
          <cell r="ALO2703" t="str">
            <v>Медвежьегорский район</v>
          </cell>
        </row>
        <row r="2704">
          <cell r="C2704" t="str">
            <v>J_004-33-1-01.21-3038</v>
          </cell>
          <cell r="ALO2704" t="str">
            <v>Медвежьегорский район</v>
          </cell>
        </row>
        <row r="2705">
          <cell r="C2705" t="str">
            <v>J_004-33-1-01.21-3041</v>
          </cell>
          <cell r="ALO2705" t="str">
            <v>Медвежьегорский район</v>
          </cell>
        </row>
        <row r="2706">
          <cell r="C2706" t="str">
            <v>J_004-33-1-01.21-3035</v>
          </cell>
          <cell r="ALO2706" t="str">
            <v>Медвежьегорский район</v>
          </cell>
        </row>
        <row r="2707">
          <cell r="C2707" t="str">
            <v>J_004-33-1-01.21-3036</v>
          </cell>
          <cell r="ALO2707" t="str">
            <v>Медвежьегорский район</v>
          </cell>
        </row>
        <row r="2708">
          <cell r="C2708" t="str">
            <v>J_004-33-1-01.21-3037</v>
          </cell>
          <cell r="ALO2708" t="str">
            <v>Медвежьегорский район</v>
          </cell>
        </row>
        <row r="2709">
          <cell r="C2709" t="str">
            <v>J_004-33-1-01.21-3033</v>
          </cell>
          <cell r="ALO2709" t="str">
            <v>Медвежьегорский район</v>
          </cell>
        </row>
        <row r="2710">
          <cell r="C2710" t="str">
            <v>J_004-33-1-01.21-3039</v>
          </cell>
          <cell r="ALO2710" t="str">
            <v>Медвежьегорский район</v>
          </cell>
        </row>
        <row r="2711">
          <cell r="C2711" t="str">
            <v>J_004-33-1-01.21-3030</v>
          </cell>
          <cell r="ALO2711" t="str">
            <v>Медвежьегорский район</v>
          </cell>
        </row>
        <row r="2712">
          <cell r="C2712" t="str">
            <v>J_004-33-1-01.21-3031</v>
          </cell>
          <cell r="ALO2712" t="str">
            <v>Медвежьегорский район</v>
          </cell>
        </row>
        <row r="2713">
          <cell r="C2713" t="str">
            <v>J_004-33-1-01.32-3117</v>
          </cell>
          <cell r="ALO2713" t="str">
            <v>Олонецкий район</v>
          </cell>
        </row>
        <row r="2714">
          <cell r="C2714" t="str">
            <v>J_004-33-1-01.32-3108</v>
          </cell>
          <cell r="ALO2714" t="str">
            <v>Кондопожский район</v>
          </cell>
        </row>
        <row r="2715">
          <cell r="C2715" t="str">
            <v>J_004-33-1-01.32-3119</v>
          </cell>
          <cell r="ALO2715" t="str">
            <v>Олонецкий район</v>
          </cell>
        </row>
        <row r="2716">
          <cell r="C2716" t="str">
            <v>J_004-33-1-01.32-3120</v>
          </cell>
          <cell r="ALO2716" t="str">
            <v>Олонецкий район</v>
          </cell>
        </row>
        <row r="2717">
          <cell r="C2717" t="str">
            <v>J_004-33-1-01.32-3121</v>
          </cell>
          <cell r="ALO2717" t="str">
            <v>Олонецкий район</v>
          </cell>
        </row>
        <row r="2718">
          <cell r="C2718" t="str">
            <v>J_004-31-1-01.32-2219</v>
          </cell>
          <cell r="ALO2718" t="str">
            <v>Суоярвский район</v>
          </cell>
        </row>
        <row r="2719">
          <cell r="C2719" t="str">
            <v>J_004-31-1-01.32-2220</v>
          </cell>
          <cell r="ALO2719" t="str">
            <v>Сортавальский район</v>
          </cell>
        </row>
        <row r="2720">
          <cell r="C2720" t="str">
            <v>J_004-31-1-01.32-2221</v>
          </cell>
          <cell r="ALO2720" t="str">
            <v>Лахденпохский район</v>
          </cell>
        </row>
        <row r="2721">
          <cell r="C2721" t="str">
            <v>J_004-31-1-01.32-2222</v>
          </cell>
          <cell r="ALO2721" t="str">
            <v>Лахденпохский район</v>
          </cell>
        </row>
        <row r="2722">
          <cell r="C2722" t="str">
            <v>J_004-31-1-01.32-2223</v>
          </cell>
          <cell r="ALO2722" t="str">
            <v>Лахденпохский район</v>
          </cell>
        </row>
        <row r="2723">
          <cell r="C2723" t="str">
            <v>J_004-31-1-01.32-2203</v>
          </cell>
          <cell r="ALO2723" t="str">
            <v xml:space="preserve"> Питкярантский район</v>
          </cell>
        </row>
        <row r="2724">
          <cell r="C2724" t="str">
            <v>J_004-31-1-01.32-2202</v>
          </cell>
          <cell r="ALO2724" t="str">
            <v xml:space="preserve"> Питкярантский район</v>
          </cell>
        </row>
        <row r="2725">
          <cell r="C2725" t="str">
            <v>J_004-33-1-01.32-3118</v>
          </cell>
          <cell r="ALO2725" t="str">
            <v>Пряжинский район</v>
          </cell>
        </row>
        <row r="2726">
          <cell r="C2726" t="str">
            <v>J_004-32-1-01.32-2302</v>
          </cell>
          <cell r="ALO2726" t="str">
            <v>Лоухский район</v>
          </cell>
        </row>
        <row r="2727">
          <cell r="C2727" t="str">
            <v>J_004-32-1-01.32-2301</v>
          </cell>
          <cell r="ALO2727" t="str">
            <v>Лоухский район</v>
          </cell>
        </row>
        <row r="2735">
          <cell r="C2735" t="str">
            <v>Г</v>
          </cell>
          <cell r="ALO2735">
            <v>0</v>
          </cell>
        </row>
        <row r="2736">
          <cell r="C2736" t="str">
            <v>F_000-33-1-01.32-1737</v>
          </cell>
          <cell r="ALO2736" t="str">
            <v>Медвежьегорский район</v>
          </cell>
        </row>
        <row r="2737">
          <cell r="C2737" t="str">
            <v>F_000-33-1-01.32-1740</v>
          </cell>
          <cell r="ALO2737" t="str">
            <v>Медвежьегорский район</v>
          </cell>
        </row>
        <row r="2738">
          <cell r="C2738" t="str">
            <v>F_000-33-1-01.32-1741</v>
          </cell>
          <cell r="ALO2738" t="str">
            <v>Олонецкий район</v>
          </cell>
        </row>
        <row r="2739">
          <cell r="C2739" t="str">
            <v>F_000-33-1-01.32-1742</v>
          </cell>
          <cell r="ALO2739" t="str">
            <v>Олонецкий район</v>
          </cell>
        </row>
        <row r="2740">
          <cell r="C2740" t="str">
            <v>F_000-33-1-01.32-1743</v>
          </cell>
          <cell r="ALO2740" t="str">
            <v>Прионежский район</v>
          </cell>
        </row>
        <row r="2741">
          <cell r="C2741" t="str">
            <v>F_000-33-1-01.32-1739</v>
          </cell>
          <cell r="ALO2741" t="str">
            <v>Олонецкий район</v>
          </cell>
        </row>
        <row r="2742">
          <cell r="C2742" t="str">
            <v>F_000-33-1-01.21-2017</v>
          </cell>
          <cell r="ALO2742" t="str">
            <v>Медвежьегорский район</v>
          </cell>
        </row>
        <row r="2743">
          <cell r="C2743" t="str">
            <v>I_000-33-1-01.32-3009</v>
          </cell>
          <cell r="ALO2743" t="str">
            <v>Кондопожский район</v>
          </cell>
        </row>
        <row r="2744">
          <cell r="C2744" t="str">
            <v>I_000-31-1-01.32-2128</v>
          </cell>
          <cell r="ALO2744" t="str">
            <v>Лахденпохский район</v>
          </cell>
        </row>
        <row r="2745">
          <cell r="C2745" t="str">
            <v>I_000-31-1-01.33-1982</v>
          </cell>
          <cell r="ALO2745" t="str">
            <v>Питкярантский район</v>
          </cell>
        </row>
        <row r="2746">
          <cell r="C2746" t="str">
            <v>I_000-31-1-01.33-1987</v>
          </cell>
          <cell r="ALO2746" t="str">
            <v>Сортавальский район</v>
          </cell>
        </row>
        <row r="2747">
          <cell r="C2747" t="str">
            <v>I_000-31-1-01.32-2139</v>
          </cell>
          <cell r="ALO2747" t="str">
            <v>Суоярвский район</v>
          </cell>
        </row>
        <row r="2748">
          <cell r="C2748" t="str">
            <v>I_000-31-1-01.32-2140</v>
          </cell>
          <cell r="ALO2748" t="str">
            <v>Суоярвский район</v>
          </cell>
        </row>
        <row r="2749">
          <cell r="C2749" t="str">
            <v>I_000-31-1-01.32-2135</v>
          </cell>
          <cell r="ALO2749" t="str">
            <v>Суоярвский район</v>
          </cell>
        </row>
        <row r="2750">
          <cell r="C2750" t="str">
            <v>I_000-31-1-01.32-2131</v>
          </cell>
          <cell r="ALO2750" t="str">
            <v>Лахденпохский район</v>
          </cell>
        </row>
        <row r="2751">
          <cell r="C2751" t="str">
            <v>I_000-31-1-01.32-2129</v>
          </cell>
          <cell r="ALO2751" t="str">
            <v>Сортавальский район</v>
          </cell>
        </row>
        <row r="2752">
          <cell r="C2752" t="str">
            <v>I_000-31-1-01.32-2141</v>
          </cell>
          <cell r="ALO2752" t="str">
            <v>Лахденпохский район</v>
          </cell>
        </row>
        <row r="2753">
          <cell r="C2753" t="str">
            <v>I_000-31-1-01.32-2143</v>
          </cell>
          <cell r="ALO2753" t="str">
            <v>Суоярвский район</v>
          </cell>
        </row>
        <row r="2754">
          <cell r="C2754" t="str">
            <v>I_000-31-1-01.32-2137</v>
          </cell>
          <cell r="ALO2754" t="str">
            <v>Суоярвский район</v>
          </cell>
        </row>
        <row r="2755">
          <cell r="C2755" t="str">
            <v>I_000-31-1-01.32-2146</v>
          </cell>
          <cell r="ALO2755" t="str">
            <v>Питкярантский район</v>
          </cell>
        </row>
        <row r="2756">
          <cell r="C2756" t="str">
            <v>I_000-31-1-01.33-1991</v>
          </cell>
          <cell r="ALO2756" t="str">
            <v>Сортавальский район</v>
          </cell>
        </row>
        <row r="2757">
          <cell r="C2757" t="str">
            <v>I_000-31-1-01.32-2136</v>
          </cell>
          <cell r="ALO2757" t="str">
            <v>Суоярвский район</v>
          </cell>
        </row>
        <row r="2758">
          <cell r="C2758" t="str">
            <v>I_000-31-1-01.32-2127</v>
          </cell>
          <cell r="ALO2758" t="str">
            <v>Лахденпохский район</v>
          </cell>
        </row>
        <row r="2759">
          <cell r="C2759" t="str">
            <v>I_000-31-1-01.32-2134</v>
          </cell>
          <cell r="ALO2759" t="str">
            <v>Лахденпохский район</v>
          </cell>
        </row>
        <row r="2760">
          <cell r="C2760" t="str">
            <v>I_000-31-1-01.32-2145</v>
          </cell>
          <cell r="ALO2760" t="str">
            <v>Суоярвский район</v>
          </cell>
        </row>
        <row r="2761">
          <cell r="C2761" t="str">
            <v>I_000-31-1-01.32-2147</v>
          </cell>
          <cell r="ALO2761" t="str">
            <v>Питкярантский район</v>
          </cell>
        </row>
        <row r="2762">
          <cell r="C2762" t="str">
            <v>I_000-31-1-01.32-2138</v>
          </cell>
          <cell r="ALO2762" t="str">
            <v>Суоярвский район</v>
          </cell>
        </row>
        <row r="2763">
          <cell r="C2763" t="str">
            <v>I_000-31-1-01.32-2130</v>
          </cell>
          <cell r="ALO2763" t="str">
            <v>Сортавальский район</v>
          </cell>
        </row>
        <row r="2764">
          <cell r="C2764" t="str">
            <v>I_000-31-1-01.32-2152</v>
          </cell>
          <cell r="ALO2764" t="str">
            <v>Суоярвский район</v>
          </cell>
        </row>
        <row r="2765">
          <cell r="C2765" t="str">
            <v>I_000-31-1-01.32-2142</v>
          </cell>
          <cell r="ALO2765" t="str">
            <v>Суоярвский район</v>
          </cell>
        </row>
        <row r="2766">
          <cell r="C2766" t="str">
            <v>I_000-31-1-01.33-1989</v>
          </cell>
          <cell r="ALO2766" t="str">
            <v>Суоярвский район</v>
          </cell>
        </row>
        <row r="2767">
          <cell r="C2767" t="str">
            <v>I_000-31-1-01.33-1990</v>
          </cell>
          <cell r="ALO2767" t="str">
            <v>Суоярвский район</v>
          </cell>
        </row>
        <row r="2768">
          <cell r="C2768" t="str">
            <v>I_000-31-1-01.33-1988</v>
          </cell>
          <cell r="ALO2768" t="str">
            <v>Суоярвский район</v>
          </cell>
        </row>
        <row r="2769">
          <cell r="C2769" t="str">
            <v>I_000-31-1-01.32-2156</v>
          </cell>
          <cell r="ALO2769" t="str">
            <v>Лахденпохский район</v>
          </cell>
        </row>
        <row r="2770">
          <cell r="C2770" t="str">
            <v>I_000-33-1-01.32-3008</v>
          </cell>
          <cell r="ALO2770" t="str">
            <v>Прионежский район</v>
          </cell>
        </row>
        <row r="2771">
          <cell r="C2771" t="str">
            <v>I_000-33-1-01.33-3002</v>
          </cell>
          <cell r="ALO2771" t="str">
            <v>Кондопожский район</v>
          </cell>
        </row>
        <row r="2772">
          <cell r="C2772" t="str">
            <v>I_000-33-1-01.32-3001</v>
          </cell>
          <cell r="ALO2772" t="str">
            <v>Пряжинский район</v>
          </cell>
        </row>
        <row r="2773">
          <cell r="C2773" t="str">
            <v>I_000-33-1-01.32-3004</v>
          </cell>
          <cell r="ALO2773" t="str">
            <v>Олонецкий район</v>
          </cell>
        </row>
        <row r="2774">
          <cell r="C2774" t="str">
            <v>I_000-33-1-01.32-3011</v>
          </cell>
          <cell r="ALO2774" t="str">
            <v>Олонецкий район</v>
          </cell>
        </row>
        <row r="2775">
          <cell r="C2775" t="str">
            <v>I_000-33-1-01.32-3010</v>
          </cell>
          <cell r="ALO2775" t="str">
            <v>Пудожский район</v>
          </cell>
        </row>
        <row r="2776">
          <cell r="C2776" t="str">
            <v>I_000-33-1-01.32-3005</v>
          </cell>
          <cell r="ALO2776" t="str">
            <v>Пудожский район</v>
          </cell>
        </row>
        <row r="2777">
          <cell r="C2777" t="str">
            <v>J_000-32-1-01.32-2293</v>
          </cell>
          <cell r="ALO2777" t="str">
            <v>Лоухский район</v>
          </cell>
        </row>
        <row r="2778">
          <cell r="C2778" t="str">
            <v>J_000-31-1-01.32-2205</v>
          </cell>
          <cell r="ALO2778" t="str">
            <v>Лахденпохский район</v>
          </cell>
        </row>
        <row r="2779">
          <cell r="C2779" t="str">
            <v>J_000-31-1-01.32-2204</v>
          </cell>
          <cell r="ALO2779" t="str">
            <v>Суоярвский район</v>
          </cell>
        </row>
        <row r="2780">
          <cell r="C2780" t="str">
            <v>J_000-31-1-01.32-2206</v>
          </cell>
          <cell r="ALO2780" t="str">
            <v>Лахденпохский район</v>
          </cell>
        </row>
        <row r="2781">
          <cell r="C2781" t="str">
            <v>J_000-31-1-01.32-2209</v>
          </cell>
          <cell r="ALO2781" t="str">
            <v>Суоярвский район</v>
          </cell>
        </row>
        <row r="2782">
          <cell r="C2782" t="str">
            <v>J_000-31-1-01.32-2207</v>
          </cell>
          <cell r="ALO2782" t="str">
            <v>Лахденпохский район</v>
          </cell>
        </row>
        <row r="2783">
          <cell r="C2783" t="str">
            <v>J_007-31-1-01.32-2213</v>
          </cell>
          <cell r="ALO2783" t="str">
            <v>Лахденпохский район</v>
          </cell>
        </row>
        <row r="2784">
          <cell r="C2784" t="str">
            <v>J_000-31-1-01.32-2211</v>
          </cell>
          <cell r="ALO2784" t="str">
            <v>Сортавальский район</v>
          </cell>
        </row>
        <row r="2785">
          <cell r="C2785" t="str">
            <v>J_000-31-1-01.32-2208</v>
          </cell>
          <cell r="ALO2785" t="str">
            <v>Лахденпохский район</v>
          </cell>
        </row>
        <row r="2786">
          <cell r="C2786" t="str">
            <v>J_000-31-1-01.32-2214</v>
          </cell>
          <cell r="ALO2786" t="str">
            <v>Лоухский район, п.Черная речка</v>
          </cell>
        </row>
        <row r="2787">
          <cell r="C2787" t="str">
            <v>J_000-31-1-01.32-2215</v>
          </cell>
          <cell r="ALO2787" t="str">
            <v>Питкярантский район</v>
          </cell>
        </row>
        <row r="2788">
          <cell r="C2788" t="str">
            <v>J_000-31-1-01.32-2216</v>
          </cell>
          <cell r="ALO2788" t="str">
            <v>Питкярантский район</v>
          </cell>
        </row>
        <row r="2789">
          <cell r="C2789" t="str">
            <v>J_000-31-1-01.32-2210</v>
          </cell>
          <cell r="ALO2789" t="str">
            <v>Суоярвский район</v>
          </cell>
        </row>
        <row r="2790">
          <cell r="C2790" t="str">
            <v>J_000-32-1-01.32-2308</v>
          </cell>
          <cell r="ALO2790" t="str">
            <v>Калевальский район</v>
          </cell>
        </row>
        <row r="2791">
          <cell r="C2791" t="str">
            <v>J_000-31-1-01.32-2212</v>
          </cell>
          <cell r="ALO2791" t="str">
            <v>Сортавальский район</v>
          </cell>
        </row>
        <row r="2792">
          <cell r="C2792" t="str">
            <v>J_000-32-1-01.32-2311</v>
          </cell>
          <cell r="ALO2792" t="str">
            <v>Беломорский район</v>
          </cell>
        </row>
        <row r="2793">
          <cell r="C2793" t="str">
            <v>J_000-32-1-01.32-2309</v>
          </cell>
          <cell r="ALO2793" t="str">
            <v>Лоухский район</v>
          </cell>
        </row>
        <row r="2794">
          <cell r="C2794" t="str">
            <v>J_000-32-1-01.32-2310</v>
          </cell>
          <cell r="ALO2794" t="str">
            <v>Лоухский район</v>
          </cell>
        </row>
        <row r="2795">
          <cell r="C2795" t="str">
            <v>J_000-32-1-01.32-2312</v>
          </cell>
          <cell r="ALO2795" t="str">
            <v>Беломорский район</v>
          </cell>
        </row>
        <row r="2796">
          <cell r="C2796" t="str">
            <v>J_000-32-1-01.32-2313</v>
          </cell>
          <cell r="ALO2796" t="str">
            <v>Беломорский район</v>
          </cell>
        </row>
        <row r="2797">
          <cell r="C2797" t="str">
            <v>J_000-33-1-01.32-3122</v>
          </cell>
          <cell r="ALO2797" t="str">
            <v>Кондопожский район</v>
          </cell>
        </row>
        <row r="2798">
          <cell r="C2798" t="str">
            <v>J_000-33-1-01.32-3127</v>
          </cell>
          <cell r="ALO2798" t="str">
            <v>Пряжинский район</v>
          </cell>
        </row>
        <row r="2799">
          <cell r="C2799" t="str">
            <v>J_000-33-1-01.32-3131</v>
          </cell>
          <cell r="ALO2799" t="str">
            <v>Олонецкий район</v>
          </cell>
        </row>
        <row r="2800">
          <cell r="C2800" t="str">
            <v>J_000-33-1-01.32-3123</v>
          </cell>
          <cell r="ALO2800" t="str">
            <v>Пудожский район</v>
          </cell>
        </row>
        <row r="2801">
          <cell r="C2801" t="str">
            <v>J_000-33-1-01.32-3132</v>
          </cell>
          <cell r="ALO2801" t="str">
            <v>Олонецкий район</v>
          </cell>
        </row>
        <row r="2802">
          <cell r="C2802" t="str">
            <v>J_000-33-1-01.32-3126</v>
          </cell>
          <cell r="ALO2802" t="str">
            <v>Кондопожский район</v>
          </cell>
        </row>
        <row r="2803">
          <cell r="C2803" t="str">
            <v>J_000-33-1-01.32-3125</v>
          </cell>
          <cell r="ALO2803" t="str">
            <v>Пряжинский район</v>
          </cell>
        </row>
        <row r="2804">
          <cell r="C2804" t="str">
            <v>J_000-33-1-01.32-3133</v>
          </cell>
          <cell r="ALO2804" t="str">
            <v>Медвежьегорский район</v>
          </cell>
        </row>
        <row r="2805">
          <cell r="C2805" t="str">
            <v>J_000-33-1-01.32-3128</v>
          </cell>
          <cell r="ALO2805" t="str">
            <v>Пудожский район</v>
          </cell>
        </row>
        <row r="2806">
          <cell r="C2806" t="str">
            <v>J_000-33-1-01.32-3130</v>
          </cell>
          <cell r="ALO2806" t="str">
            <v>Олонецкий район</v>
          </cell>
        </row>
        <row r="2807">
          <cell r="C2807" t="str">
            <v>J_000-33-1-01.32-3124</v>
          </cell>
          <cell r="ALO2807" t="str">
            <v>Прионежский район</v>
          </cell>
        </row>
        <row r="2808">
          <cell r="C2808" t="str">
            <v>J_000-33-1-01.32-3129</v>
          </cell>
          <cell r="ALO2808" t="str">
            <v>Олонецкий район</v>
          </cell>
        </row>
        <row r="2809">
          <cell r="C2809" t="str">
            <v>J_000-33-1-01.32-3135</v>
          </cell>
          <cell r="ALO2809" t="str">
            <v>Пряжинский район</v>
          </cell>
        </row>
        <row r="2810">
          <cell r="C2810" t="str">
            <v>J_000-32-1-01.32-2314</v>
          </cell>
          <cell r="ALO2810" t="str">
            <v>Лоухский район</v>
          </cell>
        </row>
        <row r="2844">
          <cell r="C2844" t="str">
            <v>Г</v>
          </cell>
          <cell r="ALO2844">
            <v>0</v>
          </cell>
        </row>
        <row r="2845">
          <cell r="C2845" t="str">
            <v>Г</v>
          </cell>
          <cell r="ALO2845">
            <v>0</v>
          </cell>
        </row>
        <row r="2846">
          <cell r="C2846" t="str">
            <v>G_003-34-1-05.20-0007</v>
          </cell>
          <cell r="ALO2846" t="str">
            <v>Прионежский район,Пряжинский район</v>
          </cell>
        </row>
        <row r="2849">
          <cell r="C2849" t="str">
            <v>Г</v>
          </cell>
          <cell r="ALO2849">
            <v>0</v>
          </cell>
        </row>
        <row r="2850">
          <cell r="C2850" t="str">
            <v>I_000-34-1-05.30-1002</v>
          </cell>
          <cell r="ALO2850" t="str">
            <v>Прионежский район, Сортавальский район, Пряжинский район</v>
          </cell>
        </row>
        <row r="2853">
          <cell r="C2853" t="str">
            <v>Г</v>
          </cell>
          <cell r="ALO2853">
            <v>0</v>
          </cell>
        </row>
        <row r="2857">
          <cell r="C2857" t="str">
            <v>Г</v>
          </cell>
          <cell r="ALO2857">
            <v>0</v>
          </cell>
        </row>
        <row r="2861">
          <cell r="C2861" t="str">
            <v>Г</v>
          </cell>
          <cell r="ALO2861">
            <v>0</v>
          </cell>
        </row>
        <row r="2865">
          <cell r="C2865" t="str">
            <v>Г</v>
          </cell>
          <cell r="ALO2865">
            <v>0</v>
          </cell>
        </row>
        <row r="2869">
          <cell r="C2869" t="str">
            <v>Г</v>
          </cell>
          <cell r="ALO2869">
            <v>0</v>
          </cell>
        </row>
        <row r="2873">
          <cell r="C2873" t="str">
            <v>Г</v>
          </cell>
          <cell r="ALO2873">
            <v>0</v>
          </cell>
        </row>
        <row r="2877">
          <cell r="C2877" t="str">
            <v>Г</v>
          </cell>
          <cell r="ALO2877">
            <v>0</v>
          </cell>
        </row>
        <row r="2878">
          <cell r="C2878" t="str">
            <v>Г</v>
          </cell>
          <cell r="ALO2878">
            <v>0</v>
          </cell>
        </row>
        <row r="2879">
          <cell r="C2879" t="str">
            <v>I_000-33-1-03.13-2590</v>
          </cell>
          <cell r="ALO2879" t="str">
            <v>Петрозаводский городской округ</v>
          </cell>
        </row>
        <row r="2885">
          <cell r="C2885" t="str">
            <v>Г</v>
          </cell>
          <cell r="ALO2885">
            <v>0</v>
          </cell>
        </row>
        <row r="2886">
          <cell r="C2886" t="str">
            <v>F_000-31-1-06.70-0110</v>
          </cell>
          <cell r="ALO2886" t="str">
            <v>Сортавальский район</v>
          </cell>
        </row>
        <row r="2887">
          <cell r="C2887" t="str">
            <v>F_000-31-1-06.70-0111</v>
          </cell>
          <cell r="ALO2887" t="str">
            <v>Сортавальский район</v>
          </cell>
        </row>
        <row r="2888">
          <cell r="C2888" t="str">
            <v>F_000-31-1-06.70-0112</v>
          </cell>
          <cell r="ALO2888" t="str">
            <v>Питкярантский район</v>
          </cell>
        </row>
        <row r="2889">
          <cell r="C2889" t="str">
            <v>F_000-33-1-06.70-0002</v>
          </cell>
          <cell r="ALO2889" t="str">
            <v>Олонецкий район</v>
          </cell>
        </row>
        <row r="2890">
          <cell r="C2890" t="str">
            <v>F_000-32-1-06.70-0001</v>
          </cell>
          <cell r="ALO2890" t="str">
            <v>Лоухский район</v>
          </cell>
        </row>
        <row r="2891">
          <cell r="C2891" t="str">
            <v>F_000-32-1-06.70-0009</v>
          </cell>
          <cell r="ALO2891" t="str">
            <v>Беломорский район</v>
          </cell>
        </row>
        <row r="2892">
          <cell r="C2892" t="str">
            <v>F_000-32-1-06.70-0003</v>
          </cell>
          <cell r="ALO2892" t="str">
            <v>Кемский район</v>
          </cell>
        </row>
        <row r="2893">
          <cell r="C2893" t="str">
            <v>F_000-33-1-06.70-0003</v>
          </cell>
          <cell r="ALO2893" t="str">
            <v>Прионежский район</v>
          </cell>
        </row>
        <row r="2894">
          <cell r="C2894" t="str">
            <v>I_000-34-1-04.20-0002</v>
          </cell>
          <cell r="ALO2894" t="str">
            <v>Петрозаводский городской округ</v>
          </cell>
        </row>
        <row r="2895">
          <cell r="C2895" t="str">
            <v>F_000-31-1-04.40-0208</v>
          </cell>
          <cell r="ALO2895" t="str">
            <v>Суоярвский район</v>
          </cell>
        </row>
        <row r="2896">
          <cell r="C2896" t="str">
            <v>F_000-33-1-04.40-0209</v>
          </cell>
          <cell r="ALO2896" t="str">
            <v>Пряжинский район</v>
          </cell>
        </row>
        <row r="2897">
          <cell r="C2897" t="str">
            <v>F_000-33-1-04.40-0210</v>
          </cell>
          <cell r="ALO2897" t="str">
            <v>Прионежский район</v>
          </cell>
        </row>
        <row r="2898">
          <cell r="C2898" t="str">
            <v>F_000-33-1-04.40-0212</v>
          </cell>
          <cell r="ALO2898" t="str">
            <v>Кондопожский район</v>
          </cell>
        </row>
        <row r="2899">
          <cell r="C2899" t="str">
            <v>F_000-33-1-04.40-0213</v>
          </cell>
          <cell r="ALO2899" t="str">
            <v>Пряжинский район</v>
          </cell>
        </row>
        <row r="2900">
          <cell r="C2900" t="str">
            <v>I_000-33-1-04.40-0214</v>
          </cell>
          <cell r="ALO2900" t="str">
            <v>г.Петрозаводск</v>
          </cell>
        </row>
        <row r="2901">
          <cell r="C2901" t="str">
            <v>I_000-33-1-04.40-0215</v>
          </cell>
          <cell r="ALO2901" t="str">
            <v>г.Петрозаводск</v>
          </cell>
        </row>
        <row r="2902">
          <cell r="C2902" t="str">
            <v>I_000-33-1-04.40-0217</v>
          </cell>
          <cell r="ALO2902" t="str">
            <v>Прионежский район</v>
          </cell>
        </row>
        <row r="2903">
          <cell r="C2903" t="str">
            <v>F_000-31-1-06.70-0106</v>
          </cell>
          <cell r="ALO2903" t="str">
            <v>Лахденпохский район</v>
          </cell>
        </row>
        <row r="2904">
          <cell r="C2904" t="str">
            <v>F_000-31-1-06.70-0107</v>
          </cell>
          <cell r="ALO2904" t="str">
            <v>Лахденпохский район</v>
          </cell>
        </row>
        <row r="2905">
          <cell r="C2905" t="str">
            <v>F_000-32-1-06.70-0109</v>
          </cell>
          <cell r="ALO2905" t="str">
            <v>Сегежский район</v>
          </cell>
        </row>
        <row r="2906">
          <cell r="C2906" t="str">
            <v>J_000-31-1-04.20-0210</v>
          </cell>
          <cell r="ALO2906" t="str">
            <v>Лахденпохский район</v>
          </cell>
        </row>
        <row r="2907">
          <cell r="C2907" t="str">
            <v>J_000-33-1-04.20-2948</v>
          </cell>
          <cell r="ALO2907" t="str">
            <v>Прионежский район</v>
          </cell>
        </row>
        <row r="2908">
          <cell r="C2908" t="str">
            <v>J_000-33-1-04.20-2949</v>
          </cell>
          <cell r="ALO2908" t="str">
            <v>Прионежский район</v>
          </cell>
        </row>
        <row r="2909">
          <cell r="C2909" t="str">
            <v>J_000-33-1-04.20-2943</v>
          </cell>
          <cell r="ALO2909" t="str">
            <v>Прионежский район</v>
          </cell>
        </row>
        <row r="2910">
          <cell r="C2910" t="str">
            <v>J_000-33-1-04.20-2944</v>
          </cell>
          <cell r="ALO2910" t="str">
            <v>Прионежский район</v>
          </cell>
        </row>
        <row r="2911">
          <cell r="C2911" t="str">
            <v>J_000-33-1-04.20-2945</v>
          </cell>
          <cell r="ALO2911" t="str">
            <v>Прионежский район</v>
          </cell>
        </row>
        <row r="2912">
          <cell r="C2912" t="str">
            <v>J_000-33-1-04.20-2946</v>
          </cell>
          <cell r="ALO2912" t="str">
            <v>Прионежский район</v>
          </cell>
        </row>
        <row r="2913">
          <cell r="C2913" t="str">
            <v>J_000-31-1-04.20-0209</v>
          </cell>
          <cell r="ALO2913" t="str">
            <v>Лахденпохский район</v>
          </cell>
        </row>
        <row r="2914">
          <cell r="C2914" t="str">
            <v>J_000-32-1-04.40-0001</v>
          </cell>
          <cell r="ALO2914" t="str">
            <v>Лоухский район</v>
          </cell>
        </row>
        <row r="2915">
          <cell r="C2915" t="str">
            <v>J_000-32-1-04.40-0002</v>
          </cell>
          <cell r="ALO2915" t="str">
            <v>Лоухский район</v>
          </cell>
        </row>
        <row r="2916">
          <cell r="C2916" t="str">
            <v>J_000-32-1-04.40-0003</v>
          </cell>
          <cell r="ALO2916" t="str">
            <v>Калевальский район</v>
          </cell>
        </row>
        <row r="2917">
          <cell r="C2917" t="str">
            <v>J_000-32-1-04.40-0004</v>
          </cell>
          <cell r="ALO2917" t="str">
            <v>Кемский район</v>
          </cell>
        </row>
        <row r="2918">
          <cell r="C2918" t="str">
            <v>J_000-32-1-04.40-0005</v>
          </cell>
          <cell r="ALO2918" t="str">
            <v>Костомукшский городской округ</v>
          </cell>
        </row>
        <row r="2962">
          <cell r="C2962" t="str">
            <v>Г</v>
          </cell>
          <cell r="ALO2962">
            <v>0</v>
          </cell>
        </row>
        <row r="2963">
          <cell r="C2963" t="str">
            <v>Г</v>
          </cell>
          <cell r="ALO2963">
            <v>0</v>
          </cell>
        </row>
        <row r="2967">
          <cell r="C2967" t="str">
            <v>Г</v>
          </cell>
          <cell r="ALO2967">
            <v>0</v>
          </cell>
        </row>
        <row r="2978">
          <cell r="C2978" t="str">
            <v>Г</v>
          </cell>
          <cell r="ALO2978">
            <v>0</v>
          </cell>
        </row>
        <row r="2979">
          <cell r="C2979" t="str">
            <v>F_000-31-2-01.33-1888</v>
          </cell>
          <cell r="ALO2979" t="str">
            <v>о. Валаам</v>
          </cell>
        </row>
        <row r="2980">
          <cell r="C2980" t="str">
            <v>F_000-31-2-02.33-1889</v>
          </cell>
          <cell r="ALO2980" t="str">
            <v>о. Валаам</v>
          </cell>
        </row>
        <row r="2981">
          <cell r="C2981" t="str">
            <v>F_000-31-2-02.33-1890</v>
          </cell>
          <cell r="ALO2981" t="str">
            <v>о. Валаам</v>
          </cell>
        </row>
        <row r="2982">
          <cell r="C2982" t="str">
            <v>F_000-31-2-02.41-1891</v>
          </cell>
          <cell r="ALO2982" t="str">
            <v>о. Валаам</v>
          </cell>
        </row>
        <row r="3005">
          <cell r="C3005" t="str">
            <v>Г</v>
          </cell>
          <cell r="ALO3005">
            <v>0</v>
          </cell>
        </row>
        <row r="3013">
          <cell r="C3013" t="str">
            <v>Г</v>
          </cell>
          <cell r="ALO3013">
            <v>0</v>
          </cell>
        </row>
        <row r="3014">
          <cell r="C3014" t="str">
            <v>F_000-32-1-04.40-0050</v>
          </cell>
          <cell r="ALO3014" t="str">
            <v>Лоухский район; Кемский район</v>
          </cell>
        </row>
        <row r="3015">
          <cell r="C3015" t="str">
            <v>F_000-32-1-04.40-0051</v>
          </cell>
          <cell r="ALO3015" t="str">
            <v>Кемский район; Беломорский район</v>
          </cell>
        </row>
        <row r="3016">
          <cell r="C3016" t="str">
            <v>F_000-32-1-04.40-0052</v>
          </cell>
          <cell r="ALO3016" t="str">
            <v>Беломорский район</v>
          </cell>
        </row>
        <row r="3017">
          <cell r="C3017" t="str">
            <v>F_000-33-1-04.40-0053</v>
          </cell>
          <cell r="ALO3017" t="str">
            <v>Прионежский район; Кондопожский район</v>
          </cell>
        </row>
        <row r="3018">
          <cell r="C3018" t="str">
            <v>F_000-32-1-04.40-0054</v>
          </cell>
          <cell r="ALO3018" t="str">
            <v>Беломорский район</v>
          </cell>
        </row>
        <row r="3019">
          <cell r="C3019" t="str">
            <v>F_000-32-1-04.40-0055</v>
          </cell>
          <cell r="ALO3019" t="str">
            <v>Лоухский район</v>
          </cell>
        </row>
        <row r="3020">
          <cell r="C3020" t="str">
            <v>F_000-33-5-04.40-0043</v>
          </cell>
          <cell r="ALO3020" t="str">
            <v>Прионежский район</v>
          </cell>
        </row>
        <row r="3021">
          <cell r="C3021" t="str">
            <v>F_000-32-5-04.40-0040</v>
          </cell>
          <cell r="ALO3021" t="str">
            <v>Калевальский район; Муезерский район</v>
          </cell>
        </row>
        <row r="3022">
          <cell r="C3022" t="str">
            <v>F_000-33-1-04.40-0063</v>
          </cell>
          <cell r="ALO3022" t="str">
            <v>Олонецкий район</v>
          </cell>
        </row>
        <row r="3023">
          <cell r="C3023" t="str">
            <v>I_000-32-5-04.40-0065</v>
          </cell>
          <cell r="ALO3023" t="str">
            <v>Калевальский район</v>
          </cell>
        </row>
        <row r="3024">
          <cell r="C3024" t="str">
            <v>I_000-32-5-04.40-0066</v>
          </cell>
          <cell r="ALO3024" t="str">
            <v>Калевальский район</v>
          </cell>
        </row>
        <row r="3025">
          <cell r="C3025" t="str">
            <v>I_000-33-5-04.40-0059</v>
          </cell>
          <cell r="ALO3025" t="str">
            <v>Калевальский район</v>
          </cell>
        </row>
        <row r="3026">
          <cell r="C3026" t="str">
            <v>I_000-33-5-04.40-0067</v>
          </cell>
          <cell r="ALO3026" t="str">
            <v>Калевальский район</v>
          </cell>
        </row>
        <row r="3027">
          <cell r="C3027" t="str">
            <v>F_000-34-5-07.10-0002</v>
          </cell>
          <cell r="ALO3027" t="str">
            <v>Прионежский район, Сортавальский район, Кемский район</v>
          </cell>
        </row>
        <row r="3028">
          <cell r="C3028" t="str">
            <v>I_000-34-1-07.10-0077</v>
          </cell>
          <cell r="ALO3028" t="str">
            <v>г.Петрозаводск</v>
          </cell>
        </row>
        <row r="3029">
          <cell r="C3029" t="str">
            <v>F_000-34-5-07.10-0003</v>
          </cell>
          <cell r="ALO3029" t="str">
            <v>Прионежский район, Кемский район</v>
          </cell>
        </row>
        <row r="3030">
          <cell r="C3030" t="str">
            <v>F_000-34-5-07.10-0004</v>
          </cell>
          <cell r="ALO3030" t="str">
            <v>Прионежский район, Сортавальский район, Кемский район</v>
          </cell>
        </row>
        <row r="3031">
          <cell r="C3031" t="str">
            <v>F_000-34-5-07.10-0006</v>
          </cell>
          <cell r="ALO3031" t="str">
            <v>Прионежский район, Сортавальский район, Кемский район</v>
          </cell>
        </row>
        <row r="3032">
          <cell r="C3032" t="str">
            <v>F_000-34-5-07.10-0025</v>
          </cell>
          <cell r="ALO3032" t="str">
            <v xml:space="preserve"> Кемский район</v>
          </cell>
        </row>
        <row r="3033">
          <cell r="C3033" t="str">
            <v>F_000-34-5-07.10-0051</v>
          </cell>
          <cell r="ALO3033" t="str">
            <v>Прионежский район, Сортавальский район, Кемский район</v>
          </cell>
        </row>
        <row r="3034">
          <cell r="C3034" t="str">
            <v>F_000-34-5-07.10-0055</v>
          </cell>
          <cell r="ALO3034" t="str">
            <v>Прионежский район, Сортавальский район, Кемский район</v>
          </cell>
        </row>
        <row r="3035">
          <cell r="C3035" t="str">
            <v>F_000-34-5-07.10-0061</v>
          </cell>
          <cell r="ALO3035" t="str">
            <v>Прионежский район, Сортавальский район, Кемский район</v>
          </cell>
        </row>
        <row r="3036">
          <cell r="C3036" t="str">
            <v>F_000-34-5-07.10-0068</v>
          </cell>
          <cell r="ALO3036" t="str">
            <v>Прионежский район</v>
          </cell>
        </row>
        <row r="3037">
          <cell r="C3037" t="str">
            <v>F_000-34-5-07.10-0069</v>
          </cell>
          <cell r="ALO3037" t="str">
            <v>Прионежский район, Сортавальский район, Кемский район</v>
          </cell>
        </row>
        <row r="3038">
          <cell r="C3038" t="str">
            <v>G_000-34-5-07.10-0070</v>
          </cell>
          <cell r="ALO3038" t="str">
            <v>Прионежский район, Сортавальский район, Кемский район</v>
          </cell>
        </row>
        <row r="3039">
          <cell r="C3039" t="str">
            <v>G_000-34-5-07.10-0071</v>
          </cell>
          <cell r="ALO3039" t="str">
            <v>Прионежский район, Сортавальский район, Кемский район</v>
          </cell>
        </row>
        <row r="3040">
          <cell r="C3040" t="str">
            <v>F_000-34-1-07.30-0004</v>
          </cell>
          <cell r="ALO3040" t="str">
            <v>Прионежский район</v>
          </cell>
        </row>
        <row r="3041">
          <cell r="C3041" t="str">
            <v>F_000-34-1-07.30-0005</v>
          </cell>
          <cell r="ALO3041" t="str">
            <v>Прионежский район, Сортавальский район</v>
          </cell>
        </row>
        <row r="3042">
          <cell r="C3042" t="str">
            <v>F_000-34-1-07.30-0006</v>
          </cell>
          <cell r="ALO3042" t="str">
            <v>Кемский район</v>
          </cell>
        </row>
        <row r="3043">
          <cell r="C3043" t="str">
            <v>G_000-34-1-07.30-0016</v>
          </cell>
          <cell r="ALO3043" t="str">
            <v>Прионежский район</v>
          </cell>
        </row>
        <row r="3044">
          <cell r="C3044" t="str">
            <v>G_000-34-1-07.30-0017</v>
          </cell>
          <cell r="ALO3044" t="str">
            <v>Прионежский район</v>
          </cell>
        </row>
        <row r="3045">
          <cell r="C3045" t="str">
            <v>G_000-34-1-07.30-0018</v>
          </cell>
          <cell r="ALO3045" t="str">
            <v>Прионежский район</v>
          </cell>
        </row>
        <row r="3046">
          <cell r="C3046" t="str">
            <v>G_000-34-1-07.30-0019</v>
          </cell>
          <cell r="ALO3046" t="str">
            <v>Прионежский район</v>
          </cell>
        </row>
        <row r="3047">
          <cell r="C3047" t="str">
            <v>G_000-34-1-07.30-0020</v>
          </cell>
          <cell r="ALO3047" t="str">
            <v>Сортавальский район</v>
          </cell>
        </row>
        <row r="3048">
          <cell r="C3048" t="str">
            <v>F_000-34-1-07.30-0007</v>
          </cell>
          <cell r="ALO3048" t="str">
            <v>Сортавальский район</v>
          </cell>
        </row>
        <row r="3049">
          <cell r="C3049" t="str">
            <v>G_000-33-5-01.41-0044</v>
          </cell>
          <cell r="ALO3049" t="str">
            <v>город Олонец</v>
          </cell>
        </row>
        <row r="3050">
          <cell r="C3050" t="str">
            <v>G_000-31-5-01.41-0045</v>
          </cell>
          <cell r="ALO3050" t="str">
            <v>Лахденпохский район</v>
          </cell>
        </row>
        <row r="3051">
          <cell r="C3051" t="str">
            <v>G_000-33-5-01.41-0046</v>
          </cell>
          <cell r="ALO3051" t="str">
            <v>Прионежский район</v>
          </cell>
        </row>
        <row r="3052">
          <cell r="C3052" t="str">
            <v>G_000-33-5-01.41-0047</v>
          </cell>
          <cell r="ALO3052" t="str">
            <v>Прионежский район</v>
          </cell>
        </row>
        <row r="3053">
          <cell r="C3053" t="str">
            <v>G_000-33-5-01.41-0048</v>
          </cell>
          <cell r="ALO3053" t="str">
            <v>Пудожский район</v>
          </cell>
        </row>
        <row r="3054">
          <cell r="C3054" t="str">
            <v>I_000-34-5-07.20-0001</v>
          </cell>
          <cell r="ALO3054" t="str">
            <v>Петрозаводский городской округ</v>
          </cell>
        </row>
        <row r="3055">
          <cell r="C3055" t="str">
            <v>I_000-34-5-07.20-0002</v>
          </cell>
          <cell r="ALO3055" t="str">
            <v>Петрозаводский городской округ</v>
          </cell>
        </row>
        <row r="3056">
          <cell r="C3056" t="str">
            <v>I_000-34-5-07.20-0003</v>
          </cell>
          <cell r="ALO3056" t="str">
            <v>Петрозаводский городской округ</v>
          </cell>
        </row>
        <row r="3057">
          <cell r="C3057" t="str">
            <v>I_000-34-5-07.20-0004</v>
          </cell>
          <cell r="ALO3057" t="str">
            <v>Петрозаводский городской округ</v>
          </cell>
        </row>
        <row r="3058">
          <cell r="C3058" t="str">
            <v>I_000-34-5-07.10-0072</v>
          </cell>
          <cell r="ALO3058" t="str">
            <v>Петрозаводский городской округ</v>
          </cell>
        </row>
        <row r="3059">
          <cell r="C3059" t="str">
            <v>I_000-32-5-07.10-0006</v>
          </cell>
          <cell r="ALO3059" t="str">
            <v>Петрозаводский городской округ</v>
          </cell>
        </row>
        <row r="3060">
          <cell r="C3060" t="str">
            <v>I_000-34-5-07.10-0073</v>
          </cell>
          <cell r="ALO3060" t="str">
            <v>Петрозаводский городской округ</v>
          </cell>
        </row>
        <row r="3061">
          <cell r="C3061" t="str">
            <v>I_000-32-5-07.10-0007</v>
          </cell>
          <cell r="ALO3061" t="str">
            <v>Петрозаводский городской округ</v>
          </cell>
        </row>
        <row r="3062">
          <cell r="C3062" t="str">
            <v>I_000-31-5-07.10-0001</v>
          </cell>
          <cell r="ALO3062" t="str">
            <v>Петрозаводский городской округ</v>
          </cell>
        </row>
        <row r="3063">
          <cell r="C3063" t="str">
            <v>I_000-31-5-07.10-0002</v>
          </cell>
          <cell r="ALO3063" t="str">
            <v>Петрозаводский городской округ</v>
          </cell>
        </row>
        <row r="3064">
          <cell r="C3064" t="str">
            <v>I_000-33-5-07.10-0001</v>
          </cell>
          <cell r="ALO3064" t="str">
            <v>Петрозаводский городской округ</v>
          </cell>
        </row>
        <row r="3065">
          <cell r="C3065" t="str">
            <v>I_000-32-5-07.10-0008</v>
          </cell>
          <cell r="ALO3065" t="str">
            <v>Петрозаводский городской округ</v>
          </cell>
        </row>
        <row r="3066">
          <cell r="C3066" t="str">
            <v>I_000-34-5-07.20-0011</v>
          </cell>
          <cell r="ALO3066" t="str">
            <v>Петрозаводский городской округ</v>
          </cell>
        </row>
        <row r="3067">
          <cell r="C3067" t="str">
            <v>I_000-34-5-07.20-0010</v>
          </cell>
          <cell r="ALO3067" t="str">
            <v>Петрозаводский городской округ</v>
          </cell>
        </row>
        <row r="3068">
          <cell r="C3068" t="str">
            <v>I_000-34-5-07.20-0012</v>
          </cell>
          <cell r="ALO3068" t="str">
            <v>Петрозаводский городской округ</v>
          </cell>
        </row>
        <row r="3069">
          <cell r="C3069" t="str">
            <v>I_000-33-5-07.20-0001</v>
          </cell>
          <cell r="ALO3069" t="str">
            <v>Петрозаводский городской округ</v>
          </cell>
        </row>
        <row r="3070">
          <cell r="C3070" t="str">
            <v>I_000-31-5-07.20-0001</v>
          </cell>
          <cell r="ALO3070" t="str">
            <v>Сортавальский район</v>
          </cell>
        </row>
        <row r="3071">
          <cell r="C3071" t="str">
            <v>I_000-32-5-07.20-0001</v>
          </cell>
          <cell r="ALO3071" t="str">
            <v>Кемский район</v>
          </cell>
        </row>
        <row r="3072">
          <cell r="C3072" t="str">
            <v>G_000-34-1-07.30-0008</v>
          </cell>
          <cell r="ALO3072" t="str">
            <v>Петрозаводский городской округ</v>
          </cell>
        </row>
        <row r="3073">
          <cell r="C3073" t="str">
            <v>G_000-34-1-07.30-0009</v>
          </cell>
          <cell r="ALO3073" t="str">
            <v>Петрозаводский городской округ</v>
          </cell>
        </row>
        <row r="3074">
          <cell r="C3074" t="str">
            <v>G_000-34-1-07.30-0011</v>
          </cell>
          <cell r="ALO3074" t="str">
            <v>Петрозаводский городской округ</v>
          </cell>
        </row>
        <row r="3075">
          <cell r="C3075" t="str">
            <v>G_000-34-1-07.30-0012</v>
          </cell>
          <cell r="ALO3075" t="str">
            <v>Петрозаводский городской округ</v>
          </cell>
        </row>
        <row r="3076">
          <cell r="C3076" t="str">
            <v>G_000-34-1-07.30-0013</v>
          </cell>
          <cell r="ALO3076" t="str">
            <v>Петрозаводский городской округ</v>
          </cell>
        </row>
        <row r="3077">
          <cell r="C3077" t="str">
            <v>G_000-34-1-07.30-0014</v>
          </cell>
          <cell r="ALO3077" t="str">
            <v>Петрозаводский городской округ</v>
          </cell>
        </row>
        <row r="3078">
          <cell r="C3078" t="str">
            <v>F_000-34-1-07.10-0001</v>
          </cell>
          <cell r="ALO3078" t="str">
            <v>Петрозаводский городской округ</v>
          </cell>
        </row>
        <row r="3079">
          <cell r="C3079" t="str">
            <v>F_000-34-1-07.20-0002</v>
          </cell>
          <cell r="ALO3079" t="str">
            <v>Петрозаводский городской округ</v>
          </cell>
        </row>
        <row r="3080">
          <cell r="C3080" t="str">
            <v>I_000-34-5-07.20-0013</v>
          </cell>
          <cell r="ALO3080" t="str">
            <v>Петрозаводский городской округ</v>
          </cell>
        </row>
        <row r="3081">
          <cell r="C3081" t="str">
            <v>I_000-34-1-07.10-0076</v>
          </cell>
          <cell r="ALO3081" t="str">
            <v>о.Валаам</v>
          </cell>
        </row>
        <row r="3082">
          <cell r="C3082" t="str">
            <v>I_000-31-1-07.30-0002</v>
          </cell>
          <cell r="ALO3082" t="str">
            <v>г.Сортавала</v>
          </cell>
        </row>
        <row r="3083">
          <cell r="C3083" t="str">
            <v>I_000-33-1-07.30-2841</v>
          </cell>
          <cell r="ALO3083" t="str">
            <v>г.Петрозаводск</v>
          </cell>
        </row>
        <row r="3084">
          <cell r="C3084" t="str">
            <v>I_000-32-1-07.30-0006</v>
          </cell>
          <cell r="ALO3084" t="str">
            <v>г.Кемь</v>
          </cell>
        </row>
        <row r="3085">
          <cell r="C3085" t="str">
            <v>I_000-32-1-02.32-0001</v>
          </cell>
          <cell r="ALO3085" t="str">
            <v>Беломорский район</v>
          </cell>
        </row>
        <row r="3086">
          <cell r="C3086" t="str">
            <v>I_000-33-1-07.30-2835</v>
          </cell>
          <cell r="ALO3086" t="str">
            <v>Олонецкий район</v>
          </cell>
        </row>
        <row r="3087">
          <cell r="C3087" t="str">
            <v>I_000-33-1-07.30-2836</v>
          </cell>
          <cell r="ALO3087" t="str">
            <v>г.Петрозаводск</v>
          </cell>
        </row>
        <row r="3088">
          <cell r="C3088" t="str">
            <v>I_000-33-1-07.30-2837</v>
          </cell>
          <cell r="ALO3088" t="str">
            <v>г.Петрозаводск</v>
          </cell>
        </row>
        <row r="3089">
          <cell r="C3089" t="str">
            <v>I_000-33-1-07.30-2838</v>
          </cell>
          <cell r="ALO3089" t="str">
            <v>Медвежьегорский район</v>
          </cell>
        </row>
        <row r="3090">
          <cell r="C3090" t="str">
            <v>I_000-33-1-07.30-2839</v>
          </cell>
          <cell r="ALO3090" t="str">
            <v>Медвежьегорский район</v>
          </cell>
        </row>
        <row r="3091">
          <cell r="C3091" t="str">
            <v>I_000-34-1-07.30-0022</v>
          </cell>
          <cell r="ALO3091" t="str">
            <v>г.Петрозаводск</v>
          </cell>
        </row>
        <row r="3092">
          <cell r="C3092" t="str">
            <v>I_000-33-1-07.30-2840</v>
          </cell>
          <cell r="ALO3092" t="str">
            <v>г.Петрозаводск</v>
          </cell>
        </row>
        <row r="3093">
          <cell r="C3093" t="str">
            <v>I_000-33-1-07.30-2847</v>
          </cell>
          <cell r="ALO3093" t="str">
            <v>г.Петрозаводск</v>
          </cell>
        </row>
        <row r="3094">
          <cell r="C3094" t="str">
            <v>I_000-33-1-07.30-2848</v>
          </cell>
          <cell r="ALO3094" t="str">
            <v>г.Петрозаводск</v>
          </cell>
        </row>
        <row r="3095">
          <cell r="C3095" t="str">
            <v>I_000-31-1-07.30-0003</v>
          </cell>
          <cell r="ALO3095" t="str">
            <v>Сортавальский район</v>
          </cell>
        </row>
        <row r="3096">
          <cell r="C3096" t="str">
            <v>I_000-32-1-07.30-0007</v>
          </cell>
          <cell r="ALO3096" t="str">
            <v>г.Кемь</v>
          </cell>
        </row>
        <row r="3097">
          <cell r="C3097" t="str">
            <v>I_000-32-1-07.30-0008</v>
          </cell>
          <cell r="ALO3097" t="str">
            <v>г.Кемь</v>
          </cell>
        </row>
        <row r="3098">
          <cell r="C3098" t="str">
            <v>I_000-31-1-07.30-0004</v>
          </cell>
          <cell r="ALO3098" t="str">
            <v>г.Сортавала</v>
          </cell>
        </row>
        <row r="3099">
          <cell r="C3099" t="str">
            <v>I_000-33-1-07.30-2846</v>
          </cell>
          <cell r="ALO3099" t="str">
            <v>г.Петрозаводск</v>
          </cell>
        </row>
        <row r="3100">
          <cell r="C3100" t="str">
            <v>I_000-32-1-07.30-0001</v>
          </cell>
          <cell r="ALO3100" t="str">
            <v>г.Кемь</v>
          </cell>
        </row>
        <row r="3101">
          <cell r="C3101" t="str">
            <v>I_000-34-1-07.10-0075</v>
          </cell>
          <cell r="ALO3101" t="str">
            <v>г.Петрозаводск</v>
          </cell>
        </row>
        <row r="3102">
          <cell r="C3102" t="str">
            <v>I_000-34-1-07.30-0021</v>
          </cell>
          <cell r="ALO3102" t="str">
            <v>г.Петрозаводск</v>
          </cell>
        </row>
        <row r="3103">
          <cell r="C3103" t="str">
            <v>I_000-31-1-07.30-0005</v>
          </cell>
          <cell r="ALO3103" t="str">
            <v>Питкярантский район</v>
          </cell>
        </row>
        <row r="3104">
          <cell r="C3104" t="str">
            <v>I_000-31-1-07.30-0006</v>
          </cell>
          <cell r="ALO3104" t="str">
            <v>Лахденпохский район</v>
          </cell>
        </row>
        <row r="3105">
          <cell r="C3105" t="str">
            <v>I_000-31-1-07.30-0008</v>
          </cell>
          <cell r="ALO3105" t="str">
            <v>Сортавальский район</v>
          </cell>
        </row>
        <row r="3106">
          <cell r="C3106" t="str">
            <v>I_000-31-1-07.30-0114</v>
          </cell>
          <cell r="ALO3106" t="str">
            <v>Питкярантский район</v>
          </cell>
        </row>
        <row r="3107">
          <cell r="C3107" t="str">
            <v>I_000-34-1-07.30-0010</v>
          </cell>
          <cell r="ALO3107" t="str">
            <v>г.Петрозаводск</v>
          </cell>
        </row>
        <row r="3108">
          <cell r="C3108" t="str">
            <v>I_000-34-1-07.10-0007</v>
          </cell>
          <cell r="ALO3108" t="str">
            <v>г.Петрозаводск</v>
          </cell>
        </row>
        <row r="3109">
          <cell r="C3109" t="str">
            <v>G_000-34-1-07.30-0015</v>
          </cell>
          <cell r="ALO3109" t="str">
            <v>г.Петрозаводск</v>
          </cell>
        </row>
        <row r="3110">
          <cell r="C3110" t="str">
            <v>I_000-33-1-07.10-0002</v>
          </cell>
          <cell r="ALO3110" t="str">
            <v>г.Петрозаводск</v>
          </cell>
        </row>
        <row r="3111">
          <cell r="C3111" t="str">
            <v>I_000-33-1-07.10-0001</v>
          </cell>
          <cell r="ALO3111" t="str">
            <v>г.Петрозаводск</v>
          </cell>
        </row>
        <row r="3112">
          <cell r="C3112" t="str">
            <v>I_000-31-1-07.30-0118</v>
          </cell>
          <cell r="ALO3112" t="str">
            <v>г.Сортавала</v>
          </cell>
        </row>
        <row r="3113">
          <cell r="C3113" t="str">
            <v>I_000-32-1-07.10-0001</v>
          </cell>
          <cell r="ALO3113" t="str">
            <v>г.Кемь</v>
          </cell>
        </row>
        <row r="3114">
          <cell r="C3114" t="str">
            <v>I_000-31-1-07.30-0115</v>
          </cell>
          <cell r="ALO3114" t="str">
            <v>г.Сортавала</v>
          </cell>
        </row>
        <row r="3115">
          <cell r="C3115" t="str">
            <v>I_000-31-1-07.30-0116</v>
          </cell>
          <cell r="ALO3115" t="str">
            <v>г.Сортавала</v>
          </cell>
        </row>
        <row r="3116">
          <cell r="C3116" t="str">
            <v>I_000-31-1-07.10-0002</v>
          </cell>
          <cell r="ALO3116" t="str">
            <v>г.Петрозаводск</v>
          </cell>
        </row>
        <row r="3117">
          <cell r="C3117" t="str">
            <v>I_000-31-1-07.10-0001</v>
          </cell>
          <cell r="ALO3117" t="str">
            <v>г.Сортавала</v>
          </cell>
        </row>
        <row r="3118">
          <cell r="C3118" t="str">
            <v>I_000-31-1-07.30-0120</v>
          </cell>
          <cell r="ALO3118" t="str">
            <v>г.Сортавала</v>
          </cell>
        </row>
        <row r="3119">
          <cell r="C3119" t="str">
            <v>I_000-31-1-07.30-0119</v>
          </cell>
          <cell r="ALO3119" t="str">
            <v>г.Сортавала</v>
          </cell>
        </row>
        <row r="3120">
          <cell r="C3120" t="str">
            <v>I_000-34-1-07.30-0023</v>
          </cell>
          <cell r="ALO3120" t="str">
            <v>г.Кемь</v>
          </cell>
        </row>
        <row r="3121">
          <cell r="C3121" t="str">
            <v>I_000-31-1-07.30-0121</v>
          </cell>
          <cell r="ALO3121" t="str">
            <v>г.Сортавала</v>
          </cell>
        </row>
        <row r="3122">
          <cell r="C3122" t="str">
            <v>I_000-33-1-07.10-0003</v>
          </cell>
          <cell r="ALO3122" t="str">
            <v>г.Петрозаводск</v>
          </cell>
        </row>
        <row r="3123">
          <cell r="C3123" t="str">
            <v>I_000-31-1-07.30-0123</v>
          </cell>
          <cell r="ALO3123" t="str">
            <v>г.Сортавала</v>
          </cell>
        </row>
        <row r="3124">
          <cell r="C3124" t="str">
            <v>I_000-31-1-07.30-0124</v>
          </cell>
          <cell r="ALO3124" t="str">
            <v>г.Сортавала</v>
          </cell>
        </row>
        <row r="3125">
          <cell r="C3125" t="str">
            <v>I_000-32-1-07.10-0002</v>
          </cell>
          <cell r="ALO3125" t="str">
            <v>г.Кемь</v>
          </cell>
        </row>
        <row r="3126">
          <cell r="C3126" t="str">
            <v>I_000-34-1-07.30-0024</v>
          </cell>
          <cell r="ALO3126" t="str">
            <v>г.Петрозаводск</v>
          </cell>
        </row>
        <row r="3127">
          <cell r="C3127" t="str">
            <v>I_000-31-1-07.20-0001</v>
          </cell>
          <cell r="ALO3127" t="str">
            <v>г.Сортавала</v>
          </cell>
        </row>
        <row r="3128">
          <cell r="C3128" t="str">
            <v>I_000-34-1-07.30-0025</v>
          </cell>
          <cell r="ALO3128" t="str">
            <v>г.Петрозаводск</v>
          </cell>
        </row>
        <row r="3129">
          <cell r="C3129" t="str">
            <v>I_000-34-1-07.20-0003</v>
          </cell>
          <cell r="ALO3129" t="str">
            <v>г.Петрозаводск</v>
          </cell>
        </row>
        <row r="3130">
          <cell r="C3130" t="str">
            <v>I_000-32-1-03.31-0077</v>
          </cell>
          <cell r="ALO3130" t="str">
            <v>Лоухский район</v>
          </cell>
        </row>
        <row r="3131">
          <cell r="C3131" t="str">
            <v>I_000-32-1-06.70-0110</v>
          </cell>
          <cell r="ALO3131" t="str">
            <v>Лоухский район</v>
          </cell>
        </row>
        <row r="3132">
          <cell r="C3132" t="str">
            <v>I_000-31-1-06.20-0001</v>
          </cell>
          <cell r="ALO3132" t="str">
            <v>Сортавальский район</v>
          </cell>
        </row>
        <row r="3133">
          <cell r="C3133" t="str">
            <v>I_000-33-2-06.10-0001</v>
          </cell>
          <cell r="ALO3133" t="str">
            <v>Пряжинский район</v>
          </cell>
        </row>
        <row r="3134">
          <cell r="C3134" t="str">
            <v>I_000-33-2-06.10-0002</v>
          </cell>
          <cell r="ALO3134" t="str">
            <v>Пудожский район</v>
          </cell>
        </row>
        <row r="3135">
          <cell r="C3135" t="str">
            <v>I_000-33-2-06.10-0003</v>
          </cell>
          <cell r="ALO3135" t="str">
            <v>Пряжинский район</v>
          </cell>
        </row>
        <row r="3136">
          <cell r="C3136" t="str">
            <v>I_000-33-2-06.10-0004</v>
          </cell>
          <cell r="ALO3136" t="str">
            <v>Олонецкий район</v>
          </cell>
        </row>
        <row r="3137">
          <cell r="C3137" t="str">
            <v>I_000-33-2-06.10-0005</v>
          </cell>
          <cell r="ALO3137" t="str">
            <v>Пряжинский район</v>
          </cell>
        </row>
        <row r="3138">
          <cell r="C3138" t="str">
            <v>I_000-32-2-06.10-0001</v>
          </cell>
          <cell r="ALO3138" t="str">
            <v>Беломорский район</v>
          </cell>
        </row>
        <row r="3139">
          <cell r="C3139" t="str">
            <v>I_000-32-2-06.10-0002</v>
          </cell>
          <cell r="ALO3139" t="str">
            <v>Муезерский район</v>
          </cell>
        </row>
        <row r="3140">
          <cell r="C3140" t="str">
            <v>I_000-32-2-06.10-0003</v>
          </cell>
          <cell r="ALO3140" t="str">
            <v>Лоухский район</v>
          </cell>
        </row>
        <row r="3141">
          <cell r="C3141" t="str">
            <v>I_000-32-2-06.10-0004</v>
          </cell>
          <cell r="ALO3141" t="str">
            <v>Беломорский район</v>
          </cell>
        </row>
        <row r="3142">
          <cell r="C3142" t="str">
            <v>I_000-32-2-06.10-0005</v>
          </cell>
          <cell r="ALO3142" t="str">
            <v>Беломорский район</v>
          </cell>
        </row>
        <row r="3143">
          <cell r="C3143" t="str">
            <v>J_000-31-1-07.30-0127</v>
          </cell>
          <cell r="ALO3143" t="str">
            <v>Сортавальский район</v>
          </cell>
        </row>
        <row r="3144">
          <cell r="C3144" t="str">
            <v>J_000-34-1-07.30-0029</v>
          </cell>
          <cell r="ALO3144" t="str">
            <v>Г.Петрозаводск</v>
          </cell>
        </row>
        <row r="3145">
          <cell r="C3145" t="str">
            <v>J_000-34-1-07.30-0028</v>
          </cell>
          <cell r="ALO3145" t="str">
            <v>Г.Петрозаводск</v>
          </cell>
        </row>
        <row r="3146">
          <cell r="C3146" t="str">
            <v>J_000-34-1-07.30-0026</v>
          </cell>
          <cell r="ALO3146" t="str">
            <v>Петрозаводский городской округ</v>
          </cell>
        </row>
        <row r="3147">
          <cell r="C3147" t="str">
            <v>J_000-32-5-06.10-0001</v>
          </cell>
          <cell r="ALO3147" t="str">
            <v>Калевальский район, п.Калевала</v>
          </cell>
        </row>
        <row r="3148">
          <cell r="C3148" t="str">
            <v>J_000-34-5-06.70-0009</v>
          </cell>
          <cell r="ALO3148" t="str">
            <v>Суоярвский, Сортавальский,Прионежский районы</v>
          </cell>
        </row>
        <row r="3149">
          <cell r="C3149" t="str">
            <v>J_000-33-5-01.32-0037</v>
          </cell>
          <cell r="ALO3149" t="str">
            <v>Кондопожский район</v>
          </cell>
        </row>
        <row r="3150">
          <cell r="C3150" t="str">
            <v>J_000-33-5-02.33-0001</v>
          </cell>
          <cell r="ALO3150" t="str">
            <v>Прионежский район</v>
          </cell>
        </row>
        <row r="3151">
          <cell r="C3151" t="str">
            <v>J_000-34-1-04.50-0001</v>
          </cell>
          <cell r="ALO3151" t="str">
            <v>Петрозаводский городской округ</v>
          </cell>
        </row>
        <row r="3152">
          <cell r="C3152" t="str">
            <v>J_000-34-1-04.50-0002</v>
          </cell>
          <cell r="ALO3152" t="str">
            <v>Петрозаводский городской округ</v>
          </cell>
        </row>
        <row r="3153">
          <cell r="C3153" t="str">
            <v>J_000-34-1-04.50-0003</v>
          </cell>
          <cell r="ALO3153" t="str">
            <v>Петрозаводский городской округ</v>
          </cell>
        </row>
        <row r="3154">
          <cell r="C3154" t="str">
            <v>J_000-34-1-04.50-0004</v>
          </cell>
          <cell r="ALO3154" t="str">
            <v>Петрозаводский городской округ</v>
          </cell>
        </row>
        <row r="3155">
          <cell r="C3155" t="str">
            <v>J_000-33-1-04.50-0001</v>
          </cell>
          <cell r="ALO3155" t="str">
            <v>Петрозаводский городской округ</v>
          </cell>
        </row>
        <row r="3156">
          <cell r="C3156" t="str">
            <v>J_000-34-1-04.50-0005</v>
          </cell>
          <cell r="ALO3156" t="str">
            <v>Петрозаводский городской округ</v>
          </cell>
        </row>
        <row r="3157">
          <cell r="C3157" t="str">
            <v>J_000-34-1-07.10-0078</v>
          </cell>
          <cell r="ALO3157" t="str">
            <v>г.Петрозаводск</v>
          </cell>
        </row>
        <row r="3158">
          <cell r="C3158" t="str">
            <v>J_000-34-1-07.30-0033</v>
          </cell>
          <cell r="ALO3158" t="str">
            <v>Петрозаводский городской округ</v>
          </cell>
        </row>
        <row r="3159">
          <cell r="C3159" t="str">
            <v>J_000-33-1-07.30-2850</v>
          </cell>
          <cell r="ALO3159" t="str">
            <v>Петрозаводский городской округ</v>
          </cell>
        </row>
        <row r="3160">
          <cell r="C3160" t="str">
            <v>J_000-33-1-07.30-2851</v>
          </cell>
          <cell r="ALO3160" t="str">
            <v>Петрозаводский городской округ</v>
          </cell>
        </row>
        <row r="3161">
          <cell r="C3161" t="str">
            <v>J_000-31-1-07.10-0005</v>
          </cell>
          <cell r="ALO3161" t="str">
            <v>Сортавальский район</v>
          </cell>
        </row>
        <row r="3162">
          <cell r="C3162" t="str">
            <v>J_000-31-1-07.30-0128</v>
          </cell>
          <cell r="ALO3162" t="str">
            <v>Муезерский район</v>
          </cell>
        </row>
        <row r="3163">
          <cell r="C3163" t="str">
            <v>J_000-34-1-07.30-0034</v>
          </cell>
          <cell r="ALO3163" t="str">
            <v>г.Петрозаводск</v>
          </cell>
        </row>
        <row r="3164">
          <cell r="C3164" t="str">
            <v>J_000-34-1-04.40-0045</v>
          </cell>
          <cell r="ALO3164" t="str">
            <v>г.Петрозаводск</v>
          </cell>
        </row>
        <row r="3165">
          <cell r="C3165" t="str">
            <v>G_100000003</v>
          </cell>
          <cell r="ALO3165">
            <v>0</v>
          </cell>
        </row>
        <row r="3220">
          <cell r="C3220" t="str">
            <v>Г</v>
          </cell>
          <cell r="ALO3220">
            <v>0</v>
          </cell>
        </row>
        <row r="3221">
          <cell r="C3221" t="str">
            <v>Г</v>
          </cell>
          <cell r="ALO3221">
            <v>0</v>
          </cell>
        </row>
        <row r="3222">
          <cell r="C3222" t="str">
            <v>Г</v>
          </cell>
          <cell r="ALO3222">
            <v>0</v>
          </cell>
        </row>
        <row r="3223">
          <cell r="C3223" t="str">
            <v>Г</v>
          </cell>
          <cell r="ALO3223">
            <v>0</v>
          </cell>
        </row>
        <row r="3224">
          <cell r="C3224" t="str">
            <v>F_001-15-1-00.00-0000</v>
          </cell>
          <cell r="ALO3224"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25">
          <cell r="C3225" t="str">
            <v>G_001-15-2-00.00-0000</v>
          </cell>
          <cell r="ALO3225"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29">
          <cell r="C3229" t="str">
            <v>Г</v>
          </cell>
          <cell r="ALO3229">
            <v>0</v>
          </cell>
        </row>
        <row r="3230">
          <cell r="C3230" t="str">
            <v>F_002-15-1-00.00-0000</v>
          </cell>
          <cell r="ALO3230"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31">
          <cell r="C3231" t="str">
            <v>G_002-15-2-00.00-0000</v>
          </cell>
          <cell r="ALO3231"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3235">
          <cell r="C3235" t="str">
            <v>Г</v>
          </cell>
          <cell r="ALO3235">
            <v>0</v>
          </cell>
        </row>
        <row r="3236">
          <cell r="C3236" t="str">
            <v>G_000-11-2-03.31-2555</v>
          </cell>
          <cell r="ALO3236" t="str">
            <v>город Архангельск</v>
          </cell>
        </row>
        <row r="3237">
          <cell r="C3237" t="str">
            <v>I_000-11-2-03.31-2089</v>
          </cell>
          <cell r="ALO3237" t="str">
            <v>город Архангельск</v>
          </cell>
        </row>
        <row r="3238">
          <cell r="C3238" t="str">
            <v>I_000-11-2-03.31-2590</v>
          </cell>
          <cell r="ALO3238" t="str">
            <v>город Архангельск</v>
          </cell>
        </row>
        <row r="3241">
          <cell r="C3241" t="str">
            <v>G_000-11-2-03.31-0859</v>
          </cell>
          <cell r="ALO3241" t="str">
            <v>город Архангельск</v>
          </cell>
        </row>
        <row r="3242">
          <cell r="C3242" t="str">
            <v>G_002-14-2-03.31-1171</v>
          </cell>
          <cell r="ALO3242" t="str">
            <v>поселок Коноша</v>
          </cell>
        </row>
        <row r="3243">
          <cell r="C3243" t="str">
            <v>F_000-13-2-03.21-1265</v>
          </cell>
          <cell r="ALO3243" t="str">
            <v>поселок  Удимский, поселок Ерга</v>
          </cell>
        </row>
        <row r="3244">
          <cell r="C3244" t="str">
            <v>G_002-11-2-03.31-2564</v>
          </cell>
          <cell r="ALO3244" t="str">
            <v>город Архангельск</v>
          </cell>
        </row>
        <row r="3245">
          <cell r="C3245" t="str">
            <v>J_002-11-2-03.31-2563</v>
          </cell>
          <cell r="ALO3245" t="str">
            <v>город Северодвинск</v>
          </cell>
        </row>
        <row r="3246">
          <cell r="C3246" t="str">
            <v>J_000-11-1-01.33-2437</v>
          </cell>
          <cell r="ALO3246" t="str">
            <v>Приморский район</v>
          </cell>
        </row>
        <row r="3247">
          <cell r="C3247" t="str">
            <v>J_002-11-2-03.31-2577</v>
          </cell>
          <cell r="ALO3247" t="str">
            <v>город Архангельск</v>
          </cell>
        </row>
        <row r="3248">
          <cell r="C3248" t="str">
            <v>J_000-11-2-03.32-2584</v>
          </cell>
          <cell r="ALO3248" t="str">
            <v>город Архангельск</v>
          </cell>
        </row>
        <row r="3250">
          <cell r="C3250" t="str">
            <v>J_002-11-2-03.21-0062</v>
          </cell>
          <cell r="ALO3250" t="str">
            <v>Приморский район</v>
          </cell>
        </row>
        <row r="3251">
          <cell r="C3251" t="str">
            <v>J_000-11-2-02.41-2581</v>
          </cell>
          <cell r="ALO3251" t="str">
            <v>город Северодвинск</v>
          </cell>
        </row>
        <row r="3252">
          <cell r="C3252" t="str">
            <v>J_009-11-2-02.41-2594</v>
          </cell>
          <cell r="ALO3252" t="str">
            <v>город Северодвинск</v>
          </cell>
        </row>
        <row r="3254">
          <cell r="C3254" t="str">
            <v>J_009-11-1-02.41-2565</v>
          </cell>
          <cell r="ALO3254" t="str">
            <v>город Архангельск</v>
          </cell>
        </row>
        <row r="3255">
          <cell r="C3255" t="str">
            <v>J_000-11-2-03.31-2602</v>
          </cell>
          <cell r="ALO3255" t="str">
            <v>город Архангельск</v>
          </cell>
        </row>
        <row r="3256">
          <cell r="C3256" t="str">
            <v>J_009-11-2-03.31-2597</v>
          </cell>
          <cell r="ALO3256" t="str">
            <v>город Архангельск</v>
          </cell>
        </row>
        <row r="3257">
          <cell r="C3257" t="str">
            <v>J_000-14-1-03.13-1103</v>
          </cell>
          <cell r="ALO3257" t="str">
            <v>город Мирный</v>
          </cell>
        </row>
        <row r="3258">
          <cell r="C3258" t="str">
            <v>J_009-14-1-03.13-1124</v>
          </cell>
          <cell r="ALO3258" t="str">
            <v>город Мирный</v>
          </cell>
        </row>
        <row r="3259">
          <cell r="C3259" t="str">
            <v>J_000-11-1-03.31-2488</v>
          </cell>
          <cell r="ALO3259" t="str">
            <v>город Северодвинск</v>
          </cell>
        </row>
        <row r="3262">
          <cell r="C3262" t="str">
            <v>J_009-11-1-03.32-2558</v>
          </cell>
          <cell r="ALO3262" t="str">
            <v>поселок Уемский</v>
          </cell>
        </row>
        <row r="3263">
          <cell r="C3263" t="str">
            <v>J_009-11-2-02.41-2597</v>
          </cell>
          <cell r="ALO3263" t="str">
            <v>поселок Уемский</v>
          </cell>
        </row>
        <row r="3264">
          <cell r="C3264" t="str">
            <v>J_009-11-1-03.31-2679</v>
          </cell>
          <cell r="ALO3264" t="str">
            <v>город Северодвинск</v>
          </cell>
        </row>
        <row r="3265">
          <cell r="C3265" t="str">
            <v>J_000-11-2-02.41-2582</v>
          </cell>
          <cell r="ALO3265" t="str">
            <v>город Северодвинск</v>
          </cell>
        </row>
        <row r="3266">
          <cell r="C3266" t="str">
            <v>J_002-14-2-01.32-1176</v>
          </cell>
          <cell r="ALO3266" t="str">
            <v>поселок Коноша</v>
          </cell>
        </row>
        <row r="3267">
          <cell r="C3267" t="str">
            <v>J_000-11-1-03.32-2124</v>
          </cell>
          <cell r="ALO3267" t="str">
            <v>город Архангельск</v>
          </cell>
        </row>
        <row r="3268">
          <cell r="C3268" t="str">
            <v>J_009-12-2-01.41-1710</v>
          </cell>
          <cell r="ALO3268" t="str">
            <v>Шенкурский район</v>
          </cell>
        </row>
        <row r="3270">
          <cell r="C3270" t="str">
            <v>J_009-11-2-03.31-2599</v>
          </cell>
          <cell r="ALO3270" t="str">
            <v>город Северодвинск</v>
          </cell>
        </row>
        <row r="3271">
          <cell r="C3271" t="str">
            <v>J_002-14-2-01.32-2045</v>
          </cell>
          <cell r="ALO3271" t="str">
            <v>поселок Коноша</v>
          </cell>
        </row>
        <row r="3272">
          <cell r="C3272" t="str">
            <v>J_009-13-1-01.32-1288</v>
          </cell>
          <cell r="ALO3272" t="str">
            <v>поселок Урдома</v>
          </cell>
        </row>
        <row r="3273">
          <cell r="C3273" t="str">
            <v>J_009-13-1-03.31-1358</v>
          </cell>
          <cell r="ALO3273" t="str">
            <v>деревня Титовский Починок</v>
          </cell>
        </row>
        <row r="3274">
          <cell r="C3274" t="str">
            <v>J_009-13-1-01.32-1286</v>
          </cell>
          <cell r="ALO3274" t="str">
            <v>поселок Урдома</v>
          </cell>
        </row>
        <row r="3275">
          <cell r="C3275" t="str">
            <v>J_009-11-2-02.41-2603</v>
          </cell>
          <cell r="ALO3275" t="str">
            <v>город Северодвинск</v>
          </cell>
        </row>
        <row r="3276">
          <cell r="C3276" t="str">
            <v>J_009-12-2-01.41-1811</v>
          </cell>
          <cell r="ALO3276" t="str">
            <v>город Архангельск</v>
          </cell>
        </row>
        <row r="3277">
          <cell r="C3277" t="str">
            <v>J_009-11-1-03.13-2544</v>
          </cell>
          <cell r="ALO3277" t="str">
            <v>город Архангельск</v>
          </cell>
        </row>
        <row r="3278">
          <cell r="C3278" t="str">
            <v>J_009-11-2-02.41-2596</v>
          </cell>
          <cell r="ALO3278" t="str">
            <v>город Архангельск</v>
          </cell>
        </row>
        <row r="3279">
          <cell r="C3279" t="str">
            <v>J_009-11-2-03.31-2607</v>
          </cell>
          <cell r="ALO3279" t="str">
            <v>город Архангельск</v>
          </cell>
        </row>
        <row r="3280">
          <cell r="C3280" t="str">
            <v>J_002-11-2-02.41-2593</v>
          </cell>
          <cell r="ALO3280" t="str">
            <v>город Архангельск</v>
          </cell>
        </row>
        <row r="3281">
          <cell r="C3281" t="str">
            <v>J_009-11-2-02.41-2601</v>
          </cell>
          <cell r="ALO3281" t="str">
            <v>город Архангельск</v>
          </cell>
        </row>
        <row r="3282">
          <cell r="C3282" t="str">
            <v>J_009-11-2-02.41-2600</v>
          </cell>
          <cell r="ALO3282" t="str">
            <v>город Архангельск</v>
          </cell>
        </row>
        <row r="3283">
          <cell r="C3283" t="str">
            <v>J_009-11-2-03.31-2603</v>
          </cell>
          <cell r="ALO3283" t="str">
            <v>город Архангельск</v>
          </cell>
        </row>
        <row r="3284">
          <cell r="C3284" t="str">
            <v>J_009-11-2-02.41-2595</v>
          </cell>
          <cell r="ALO3284" t="str">
            <v>город Северодвинск</v>
          </cell>
        </row>
        <row r="3285">
          <cell r="C3285" t="str">
            <v>J_009-11-1-03.31-2629</v>
          </cell>
          <cell r="ALO3285" t="str">
            <v>город Северодвинск</v>
          </cell>
        </row>
        <row r="3297">
          <cell r="C3297" t="str">
            <v>Г</v>
          </cell>
          <cell r="ALO3297">
            <v>0</v>
          </cell>
        </row>
        <row r="3298">
          <cell r="C3298" t="str">
            <v>Г</v>
          </cell>
          <cell r="ALO3298">
            <v>0</v>
          </cell>
        </row>
        <row r="3320">
          <cell r="C3320" t="str">
            <v>Г</v>
          </cell>
          <cell r="ALO3320">
            <v>0</v>
          </cell>
        </row>
        <row r="3332">
          <cell r="C3332" t="str">
            <v>Г</v>
          </cell>
          <cell r="ALO3332">
            <v>0</v>
          </cell>
        </row>
        <row r="3333">
          <cell r="C3333" t="str">
            <v>Г</v>
          </cell>
        </row>
        <row r="3334">
          <cell r="C3334" t="str">
            <v>Г</v>
          </cell>
          <cell r="ALO3334">
            <v>0</v>
          </cell>
        </row>
        <row r="3338">
          <cell r="C3338" t="str">
            <v>Г</v>
          </cell>
          <cell r="ALO3338">
            <v>0</v>
          </cell>
        </row>
        <row r="3342">
          <cell r="C3342" t="str">
            <v>Г</v>
          </cell>
          <cell r="ALO3342">
            <v>0</v>
          </cell>
        </row>
        <row r="3346">
          <cell r="C3346" t="str">
            <v>Г</v>
          </cell>
        </row>
        <row r="3347">
          <cell r="C3347" t="str">
            <v>Г</v>
          </cell>
          <cell r="ALO3347">
            <v>0</v>
          </cell>
        </row>
        <row r="3351">
          <cell r="C3351" t="str">
            <v>Г</v>
          </cell>
          <cell r="ALO3351">
            <v>0</v>
          </cell>
        </row>
        <row r="3355">
          <cell r="C3355" t="str">
            <v>Г</v>
          </cell>
          <cell r="ALO3355">
            <v>0</v>
          </cell>
        </row>
        <row r="3359">
          <cell r="C3359" t="str">
            <v>Г</v>
          </cell>
          <cell r="ALO3359">
            <v>0</v>
          </cell>
        </row>
        <row r="3360">
          <cell r="C3360" t="str">
            <v>Г</v>
          </cell>
          <cell r="ALO3360">
            <v>0</v>
          </cell>
        </row>
        <row r="3361">
          <cell r="C3361" t="str">
            <v>J_009-11-2-02.41-2607</v>
          </cell>
          <cell r="ALO3361" t="str">
            <v>город Северодвинск</v>
          </cell>
        </row>
        <row r="3362">
          <cell r="C3362" t="str">
            <v>F_000-11-1-03.32-2146</v>
          </cell>
          <cell r="ALO3362" t="str">
            <v>город Архангельск</v>
          </cell>
        </row>
        <row r="3363">
          <cell r="C3363" t="str">
            <v>F_000-11-1-02.31-2283</v>
          </cell>
          <cell r="ALO3363" t="str">
            <v>город Архангельск</v>
          </cell>
        </row>
        <row r="3364">
          <cell r="C3364" t="str">
            <v>F_000-11-1-03.32-2502</v>
          </cell>
          <cell r="ALO3364" t="str">
            <v>город Архангельск</v>
          </cell>
        </row>
        <row r="3365">
          <cell r="C3365" t="str">
            <v>J_009-11-2-02.41-2598</v>
          </cell>
          <cell r="ALO3365" t="str">
            <v>город Северодвинск</v>
          </cell>
        </row>
        <row r="3366">
          <cell r="C3366" t="str">
            <v>J_009-11-2-02.41-2610</v>
          </cell>
          <cell r="ALO3366" t="str">
            <v xml:space="preserve">деревня Черный Яр </v>
          </cell>
        </row>
        <row r="3368">
          <cell r="C3368" t="str">
            <v>Г</v>
          </cell>
          <cell r="ALO3368">
            <v>0</v>
          </cell>
        </row>
        <row r="3369">
          <cell r="C3369" t="str">
            <v>G_000-11-1-03.13-2518</v>
          </cell>
          <cell r="ALO3369" t="str">
            <v>город Архангельск</v>
          </cell>
        </row>
        <row r="3370">
          <cell r="C3370" t="str">
            <v>I_000-11-1-03.31-2526</v>
          </cell>
          <cell r="ALO3370" t="str">
            <v>город Архангельск</v>
          </cell>
        </row>
        <row r="3371">
          <cell r="C3371" t="str">
            <v>F_000-11-1-03.13-0002</v>
          </cell>
          <cell r="ALO3371" t="str">
            <v>город Архангельск</v>
          </cell>
        </row>
        <row r="3372">
          <cell r="C3372" t="str">
            <v>F_000-11-1-03.31-2573</v>
          </cell>
          <cell r="ALO3372" t="str">
            <v>город Северодвинск</v>
          </cell>
        </row>
        <row r="3373">
          <cell r="C3373" t="str">
            <v>G_002-11-1-03.32-2505</v>
          </cell>
          <cell r="ALO3373" t="str">
            <v>город Архангельск</v>
          </cell>
        </row>
        <row r="3375">
          <cell r="C3375" t="str">
            <v>I_002-11-1-03.31-2659</v>
          </cell>
          <cell r="ALO3375" t="str">
            <v>город Северодвинск</v>
          </cell>
        </row>
        <row r="3376">
          <cell r="C3376" t="str">
            <v>I_002-11-1-03.31-2657</v>
          </cell>
          <cell r="ALO3376" t="str">
            <v>город Архангельск</v>
          </cell>
        </row>
        <row r="3377">
          <cell r="C3377" t="str">
            <v>J_002-11-1-03.31-2577</v>
          </cell>
          <cell r="ALO3377" t="str">
            <v>город Архангельск</v>
          </cell>
        </row>
        <row r="3378">
          <cell r="C3378" t="str">
            <v>J_009-11-1-03.31-2705</v>
          </cell>
          <cell r="ALO3378" t="str">
            <v>город Северодвинск</v>
          </cell>
        </row>
        <row r="3379">
          <cell r="C3379" t="str">
            <v>J_000-11-1-03.31-2648</v>
          </cell>
          <cell r="ALO3379" t="str">
            <v>город Северодвинск</v>
          </cell>
        </row>
        <row r="3380">
          <cell r="C3380" t="str">
            <v>J_009-11-1-03.32-2564</v>
          </cell>
          <cell r="ALO3380" t="str">
            <v xml:space="preserve">деревня Черный Яр </v>
          </cell>
        </row>
        <row r="3381">
          <cell r="C3381" t="str">
            <v>J_009-11-1-03.31-2704</v>
          </cell>
          <cell r="ALO3381" t="str">
            <v>город Северодвинск</v>
          </cell>
        </row>
        <row r="3383">
          <cell r="C3383" t="str">
            <v>J_000-11-1-03.31-2665</v>
          </cell>
          <cell r="ALO3383" t="str">
            <v>город Архангельск</v>
          </cell>
        </row>
        <row r="3386">
          <cell r="C3386" t="str">
            <v>J_009-11-1-03.31-2688</v>
          </cell>
          <cell r="ALO3386" t="str">
            <v>город Архангельск</v>
          </cell>
        </row>
        <row r="3404">
          <cell r="C3404" t="str">
            <v>Г</v>
          </cell>
          <cell r="ALO3404">
            <v>0</v>
          </cell>
        </row>
        <row r="3405">
          <cell r="C3405" t="str">
            <v>Г</v>
          </cell>
          <cell r="ALO3405">
            <v>0</v>
          </cell>
        </row>
        <row r="3406">
          <cell r="C3406" t="str">
            <v>Г</v>
          </cell>
          <cell r="ALO3406">
            <v>0</v>
          </cell>
        </row>
        <row r="3407">
          <cell r="C3407" t="str">
            <v>F_000-11-1-03.32-1064</v>
          </cell>
          <cell r="ALO3407" t="str">
            <v>город Архангельск</v>
          </cell>
        </row>
        <row r="3408">
          <cell r="C3408" t="str">
            <v>F_000-14-1-03.13-0003</v>
          </cell>
          <cell r="ALO3408" t="str">
            <v>город Онега</v>
          </cell>
        </row>
        <row r="3409">
          <cell r="C3409" t="str">
            <v>F_000-11-1-03.13-0745</v>
          </cell>
          <cell r="ALO3409" t="str">
            <v>село  Карпогоры</v>
          </cell>
        </row>
        <row r="3410">
          <cell r="C3410" t="str">
            <v>G_000-12-1-03.21-1062</v>
          </cell>
          <cell r="ALO3410" t="str">
            <v>город Вельск</v>
          </cell>
        </row>
        <row r="3411">
          <cell r="C3411" t="str">
            <v>F_000-11-1-03.21-0088</v>
          </cell>
          <cell r="ALO3411" t="str">
            <v>поселок Заостровье</v>
          </cell>
        </row>
        <row r="3412">
          <cell r="C3412" t="str">
            <v>F_000-12-1-03.13-0006</v>
          </cell>
          <cell r="ALO3412" t="str">
            <v>деревня Нижнее Чажестрово</v>
          </cell>
        </row>
        <row r="3413">
          <cell r="C3413" t="str">
            <v>J_000-12-1-03.13-0789</v>
          </cell>
          <cell r="ALO3413" t="str">
            <v>Виноградовский район</v>
          </cell>
        </row>
        <row r="3414">
          <cell r="C3414" t="str">
            <v>I_000-11-1-03.21-2533</v>
          </cell>
          <cell r="ALO3414" t="str">
            <v xml:space="preserve">деревня Черный Яр </v>
          </cell>
        </row>
        <row r="3415">
          <cell r="C3415" t="str">
            <v>J_000-11-1-03.31-2686</v>
          </cell>
          <cell r="ALO3415" t="str">
            <v>город Северодвинск</v>
          </cell>
        </row>
        <row r="3417">
          <cell r="C3417" t="str">
            <v>J_000-14-1-03.13-1127</v>
          </cell>
          <cell r="ALO3417" t="str">
            <v>город Няндома</v>
          </cell>
        </row>
        <row r="3424">
          <cell r="C3424" t="str">
            <v>I_000-13-1-03.21-0006</v>
          </cell>
          <cell r="ALO3424" t="str">
            <v>деревня Кошкино</v>
          </cell>
        </row>
        <row r="3427">
          <cell r="C3427" t="str">
            <v>I_000-12-1-03.13-0788</v>
          </cell>
          <cell r="ALO3427" t="str">
            <v>Виноградовский район</v>
          </cell>
        </row>
        <row r="3428">
          <cell r="C3428" t="str">
            <v>J_000-14-1-03.13-1100</v>
          </cell>
          <cell r="ALO3428" t="str">
            <v>Плесецкий район</v>
          </cell>
        </row>
        <row r="3429">
          <cell r="C3429" t="str">
            <v>F_000-11-1-03.13-0008</v>
          </cell>
          <cell r="ALO3429" t="str">
            <v>город Архангельск</v>
          </cell>
        </row>
        <row r="3430">
          <cell r="C3430" t="str">
            <v>I_000-13-1-03.13-0010</v>
          </cell>
          <cell r="ALO3430" t="str">
            <v>город Котлас</v>
          </cell>
        </row>
        <row r="3431">
          <cell r="C3431" t="str">
            <v>F_000-11-1-03.13-0012</v>
          </cell>
          <cell r="ALO3431" t="str">
            <v>город Архангельск</v>
          </cell>
        </row>
        <row r="3434">
          <cell r="C3434" t="str">
            <v>J_000-14-1-03.31-0985</v>
          </cell>
          <cell r="ALO3434" t="str">
            <v>город Онега</v>
          </cell>
        </row>
        <row r="3525">
          <cell r="C3525" t="str">
            <v>Г</v>
          </cell>
          <cell r="ALO3525">
            <v>0</v>
          </cell>
        </row>
        <row r="3526">
          <cell r="C3526" t="str">
            <v>F_000-11-1-04.60-0001</v>
          </cell>
          <cell r="ALO3526" t="str">
            <v>город Архангельск</v>
          </cell>
        </row>
        <row r="3527">
          <cell r="C3527" t="str">
            <v>F_000-11-1-04.60-0002</v>
          </cell>
          <cell r="ALO3527" t="str">
            <v>город Архангельск</v>
          </cell>
        </row>
        <row r="3528">
          <cell r="C3528" t="str">
            <v>F_000-11-1-04.60-0003</v>
          </cell>
          <cell r="ALO3528" t="str">
            <v>город Архангельск</v>
          </cell>
        </row>
        <row r="3529">
          <cell r="C3529" t="str">
            <v>F_000-14-1-04.60-0001</v>
          </cell>
          <cell r="ALO3529" t="str">
            <v>деревня Малошуйка</v>
          </cell>
        </row>
        <row r="3530">
          <cell r="C3530" t="str">
            <v>F_000-14-1-04.60-0002</v>
          </cell>
          <cell r="ALO3530" t="str">
            <v>город Мирный</v>
          </cell>
        </row>
        <row r="3532">
          <cell r="C3532" t="str">
            <v>I_000-13-1-03.31-1265</v>
          </cell>
          <cell r="ALO3532" t="str">
            <v>Котласский район</v>
          </cell>
        </row>
        <row r="3533">
          <cell r="C3533" t="str">
            <v>I_000-12-1-04.40-0514</v>
          </cell>
          <cell r="ALO3533" t="str">
            <v>Шенкурский район</v>
          </cell>
        </row>
        <row r="3534">
          <cell r="C3534" t="str">
            <v>F_000-15-1-03.31-0618.1</v>
          </cell>
          <cell r="ALO3534" t="str">
            <v>деревня Тройная Гора</v>
          </cell>
        </row>
        <row r="3535">
          <cell r="C3535" t="str">
            <v>F_000-15-1-03.31-0618.2</v>
          </cell>
          <cell r="ALO3535" t="str">
            <v>поселок Волошевская</v>
          </cell>
        </row>
        <row r="3536">
          <cell r="C3536" t="str">
            <v>F_000-15-1-03.31-0618.5</v>
          </cell>
          <cell r="ALO3536" t="str">
            <v>деревня Черный Яр</v>
          </cell>
        </row>
        <row r="3537">
          <cell r="C3537" t="str">
            <v>F_000-15-1-03.31-0618.7</v>
          </cell>
          <cell r="ALO3537" t="str">
            <v>поселок Рикасиха</v>
          </cell>
        </row>
        <row r="3538">
          <cell r="C3538" t="str">
            <v>F_000-15-1-03.31-0618.8</v>
          </cell>
          <cell r="ALO3538" t="str">
            <v>деревня Устьяны</v>
          </cell>
        </row>
        <row r="3539">
          <cell r="C3539" t="str">
            <v>F_000-15-1-03.31-0618.14</v>
          </cell>
          <cell r="ALO3539" t="str">
            <v>деревня Самково</v>
          </cell>
        </row>
        <row r="3540">
          <cell r="C3540" t="str">
            <v>F_000-15-1-03.31-0618.15</v>
          </cell>
          <cell r="ALO3540" t="str">
            <v>поселок Наволок</v>
          </cell>
        </row>
        <row r="3541">
          <cell r="C3541" t="str">
            <v>F_000-15-1-03.31-0618.17</v>
          </cell>
          <cell r="ALO3541" t="str">
            <v>город Каргополь</v>
          </cell>
        </row>
        <row r="3542">
          <cell r="C3542" t="str">
            <v>I_000-13-1-03.21-0011</v>
          </cell>
          <cell r="ALO3542" t="str">
            <v>деревня Быково</v>
          </cell>
        </row>
        <row r="3543">
          <cell r="C3543" t="str">
            <v>I_000-14-1-03.13-1108</v>
          </cell>
          <cell r="ALO3543" t="str">
            <v>город Мирный</v>
          </cell>
        </row>
        <row r="3544">
          <cell r="C3544" t="str">
            <v>I_000-11-1-03.21-2531</v>
          </cell>
          <cell r="ALO3544" t="str">
            <v>город Архангельск</v>
          </cell>
        </row>
        <row r="3545">
          <cell r="C3545" t="str">
            <v>I_005-13-1-03.21-0014</v>
          </cell>
          <cell r="ALO3545" t="str">
            <v>поселок Вычегодский</v>
          </cell>
        </row>
        <row r="3546">
          <cell r="C3546" t="str">
            <v>I_000-12-1-03.21-1068</v>
          </cell>
          <cell r="ALO3546" t="str">
            <v>поселок Березник</v>
          </cell>
        </row>
        <row r="3547">
          <cell r="C3547" t="str">
            <v>I_000-12-1-03.21-1070</v>
          </cell>
          <cell r="ALO3547" t="str">
            <v>поселок Ивановское</v>
          </cell>
        </row>
        <row r="3548">
          <cell r="C3548" t="str">
            <v>I_005-13-1-03.13-0013</v>
          </cell>
          <cell r="ALO3548" t="str">
            <v>поселок Саватия</v>
          </cell>
        </row>
        <row r="3549">
          <cell r="C3549" t="str">
            <v>I_000-13-1-03.21-0010</v>
          </cell>
          <cell r="ALO3549" t="str">
            <v>Вилегодский район</v>
          </cell>
        </row>
        <row r="3550">
          <cell r="C3550" t="str">
            <v>I_000-13-1-03.21-0012</v>
          </cell>
          <cell r="ALO3550" t="str">
            <v>Верхнетоемский район</v>
          </cell>
        </row>
        <row r="3551">
          <cell r="C3551" t="str">
            <v>I_000-11-1-03.21-2532</v>
          </cell>
          <cell r="ALO3551" t="str">
            <v>город Архангельск</v>
          </cell>
        </row>
        <row r="3552">
          <cell r="C3552" t="str">
            <v>I_000-12-1-03.21-1076</v>
          </cell>
          <cell r="ALO3552" t="str">
            <v>деревня Березник</v>
          </cell>
        </row>
        <row r="3553">
          <cell r="C3553" t="str">
            <v>I_005-13-1-03.21-0015</v>
          </cell>
          <cell r="ALO3553" t="str">
            <v>деревня Григорово</v>
          </cell>
        </row>
        <row r="3554">
          <cell r="C3554" t="str">
            <v>I_000-13-1-03.21-0009</v>
          </cell>
          <cell r="ALO3554" t="str">
            <v>деревня Березонаволок</v>
          </cell>
        </row>
        <row r="3555">
          <cell r="C3555" t="str">
            <v>I_000-14-1-03.13-1107</v>
          </cell>
          <cell r="ALO3555" t="str">
            <v>поселок Североонежск</v>
          </cell>
        </row>
        <row r="3556">
          <cell r="C3556" t="str">
            <v>I_000-14-1-03.13-1110</v>
          </cell>
          <cell r="ALO3556" t="str">
            <v>город Мирный</v>
          </cell>
        </row>
        <row r="3557">
          <cell r="C3557" t="str">
            <v>I_000-13-1-03.31-1264</v>
          </cell>
          <cell r="ALO3557" t="str">
            <v>город Котлас</v>
          </cell>
        </row>
        <row r="3558">
          <cell r="C3558" t="str">
            <v>I_000-14-1-03.21-1179</v>
          </cell>
          <cell r="ALO3558" t="str">
            <v>поселок Плесецк</v>
          </cell>
        </row>
        <row r="3559">
          <cell r="C3559" t="str">
            <v>I_000-14-1-03.31-0996</v>
          </cell>
          <cell r="ALO3559" t="str">
            <v>Няндомский район</v>
          </cell>
        </row>
        <row r="3560">
          <cell r="C3560" t="str">
            <v>I_000-14-1-03.31-0997</v>
          </cell>
          <cell r="ALO3560" t="str">
            <v>Няндомский район</v>
          </cell>
        </row>
        <row r="3561">
          <cell r="C3561" t="str">
            <v>I_000-14-1-03.31-0998</v>
          </cell>
          <cell r="ALO3561" t="str">
            <v>Няндомский район</v>
          </cell>
        </row>
        <row r="3562">
          <cell r="C3562" t="str">
            <v>I_000-14-1-03.31-0999</v>
          </cell>
          <cell r="ALO3562" t="str">
            <v>Няндомский район</v>
          </cell>
        </row>
        <row r="3563">
          <cell r="C3563" t="str">
            <v>I_000-14-1-03.31-1000</v>
          </cell>
          <cell r="ALO3563" t="str">
            <v>Няндомский район</v>
          </cell>
        </row>
        <row r="3564">
          <cell r="C3564" t="str">
            <v>I_000-14-1-03.13-1111</v>
          </cell>
          <cell r="ALO3564" t="str">
            <v>город Мирный</v>
          </cell>
        </row>
        <row r="3565">
          <cell r="C3565" t="str">
            <v>I_000-14-1-03.13-1106</v>
          </cell>
          <cell r="ALO3565" t="str">
            <v>город Мирный</v>
          </cell>
        </row>
        <row r="3566">
          <cell r="C3566" t="str">
            <v>I_006-11-1-03.21-2527</v>
          </cell>
          <cell r="ALO3566" t="str">
            <v>город Мезень</v>
          </cell>
        </row>
        <row r="3567">
          <cell r="C3567" t="str">
            <v>I_000-11-1-03.13-2529</v>
          </cell>
          <cell r="ALO3567" t="str">
            <v>Холмогорский район</v>
          </cell>
        </row>
        <row r="3568">
          <cell r="C3568" t="str">
            <v>I_000-11-1-03.21-2530</v>
          </cell>
          <cell r="ALO3568" t="str">
            <v>город Архангельск</v>
          </cell>
        </row>
        <row r="3569">
          <cell r="C3569" t="str">
            <v>I_000-11-1-03.13-2531</v>
          </cell>
          <cell r="ALO3569" t="str">
            <v>город Северодвинск</v>
          </cell>
        </row>
        <row r="3570">
          <cell r="C3570" t="str">
            <v>I_000-12-1-03.21-1071</v>
          </cell>
          <cell r="ALO3570" t="str">
            <v>деревня Березник</v>
          </cell>
        </row>
        <row r="3571">
          <cell r="C3571" t="str">
            <v>I_000-12-1-03.21-1074</v>
          </cell>
          <cell r="ALO3571" t="str">
            <v>поселок Верхопуя</v>
          </cell>
        </row>
        <row r="3572">
          <cell r="C3572" t="str">
            <v>I_000-12-1-03.21-1072</v>
          </cell>
          <cell r="ALO3572" t="str">
            <v>поселок Солгинский</v>
          </cell>
        </row>
        <row r="3573">
          <cell r="C3573" t="str">
            <v>I_000-14-1-03.13-1126</v>
          </cell>
          <cell r="ALO3573" t="str">
            <v>город Онега</v>
          </cell>
        </row>
        <row r="3574">
          <cell r="C3574" t="str">
            <v>I_000-14-1-03.13-1125</v>
          </cell>
          <cell r="ALO3574" t="str">
            <v>город Няндома</v>
          </cell>
        </row>
        <row r="3575">
          <cell r="C3575" t="str">
            <v>I_005-13-1-03.21-0017</v>
          </cell>
          <cell r="ALO3575" t="str">
            <v>поселок Вычегодский</v>
          </cell>
        </row>
        <row r="3576">
          <cell r="C3576" t="str">
            <v>F_000-11-1-03.31-2295</v>
          </cell>
          <cell r="ALO3576" t="str">
            <v>город Архангельск</v>
          </cell>
        </row>
        <row r="3577">
          <cell r="C3577" t="str">
            <v>I_000-14-1-03.32-0964</v>
          </cell>
          <cell r="ALO3577" t="str">
            <v>село Тарасово</v>
          </cell>
        </row>
        <row r="3578">
          <cell r="C3578" t="str">
            <v>I_000-14-1-03.13-1094</v>
          </cell>
          <cell r="ALO3578" t="str">
            <v>село Конево</v>
          </cell>
        </row>
        <row r="3579">
          <cell r="C3579" t="str">
            <v>I_000-14-1-03.21-1171</v>
          </cell>
          <cell r="ALO3579" t="str">
            <v>поселок Самково</v>
          </cell>
        </row>
        <row r="3580">
          <cell r="C3580" t="str">
            <v>I_000-14-1-03.21-1172</v>
          </cell>
          <cell r="ALO3580" t="str">
            <v>деревня Логиновская</v>
          </cell>
        </row>
        <row r="3581">
          <cell r="C3581" t="str">
            <v>I_000-12-1-03.21-1063</v>
          </cell>
          <cell r="ALO3581" t="str">
            <v>село Долматово</v>
          </cell>
        </row>
        <row r="3582">
          <cell r="C3582" t="str">
            <v>I_000-12-1-03.21-1064</v>
          </cell>
          <cell r="ALO3582" t="str">
            <v>деревня Назаровская</v>
          </cell>
        </row>
        <row r="3583">
          <cell r="C3583" t="str">
            <v>I_000-14-1-03.13-1095</v>
          </cell>
          <cell r="ALO3583" t="str">
            <v>город Каргополь</v>
          </cell>
        </row>
        <row r="3584">
          <cell r="C3584" t="str">
            <v>I_000-14-1-03.13-1097</v>
          </cell>
          <cell r="ALO3584" t="str">
            <v>город Няндома</v>
          </cell>
        </row>
        <row r="3585">
          <cell r="C3585" t="str">
            <v>I_000-11-1-03.13-2516</v>
          </cell>
          <cell r="ALO3585" t="str">
            <v>город Архангельск</v>
          </cell>
        </row>
        <row r="3586">
          <cell r="C3586" t="str">
            <v>I_000-11-1-03.13-2517</v>
          </cell>
          <cell r="ALO3586" t="str">
            <v>поселок Орлецы</v>
          </cell>
        </row>
        <row r="3587">
          <cell r="C3587" t="str">
            <v>F_000-13-2-01.32-0628</v>
          </cell>
          <cell r="ALO3587" t="str">
            <v>деревня Кошкино</v>
          </cell>
        </row>
        <row r="3588">
          <cell r="C3588" t="str">
            <v>I_000-13-1-03.13-0012</v>
          </cell>
          <cell r="ALO3588" t="str">
            <v>Верхнетоемский район</v>
          </cell>
        </row>
        <row r="3589">
          <cell r="C3589" t="str">
            <v>G_000-11-1-03.21-2506</v>
          </cell>
          <cell r="ALO3589" t="str">
            <v>город Мезень</v>
          </cell>
        </row>
        <row r="3590">
          <cell r="C3590" t="str">
            <v>I_000-13-1-03.13-0016</v>
          </cell>
          <cell r="ALO3590" t="str">
            <v>город Котлас</v>
          </cell>
        </row>
        <row r="3591">
          <cell r="C3591" t="str">
            <v>G_000-11-1-03.21-2507</v>
          </cell>
          <cell r="ALO3591" t="str">
            <v>деревня Черный Яр</v>
          </cell>
        </row>
        <row r="3592">
          <cell r="C3592" t="str">
            <v>G_000-11-1-03.21-2511</v>
          </cell>
          <cell r="ALO3592" t="str">
            <v>деревня Тройная Гора</v>
          </cell>
        </row>
        <row r="3593">
          <cell r="C3593" t="str">
            <v>G_000-11-1-03.21-2513</v>
          </cell>
          <cell r="ALO3593" t="str">
            <v>город Архангельск</v>
          </cell>
        </row>
        <row r="3594">
          <cell r="C3594" t="str">
            <v>G_000-11-1-03.13-2510</v>
          </cell>
          <cell r="ALO3594" t="str">
            <v>село  Карпогоры</v>
          </cell>
        </row>
        <row r="3595">
          <cell r="C3595" t="str">
            <v>G_000-11-1-03.13-2511</v>
          </cell>
          <cell r="ALO3595" t="str">
            <v>город Северодвинск</v>
          </cell>
        </row>
        <row r="3596">
          <cell r="C3596" t="str">
            <v>G_000-13-1-03.21-0001</v>
          </cell>
          <cell r="ALO3596" t="str">
            <v>город Котлас</v>
          </cell>
        </row>
        <row r="3597">
          <cell r="C3597" t="str">
            <v>G_000-13-1-03.21-0002</v>
          </cell>
          <cell r="ALO3597" t="str">
            <v>деревня Семеновская</v>
          </cell>
        </row>
        <row r="3598">
          <cell r="C3598" t="str">
            <v>G_000-13-1-03.13-0007</v>
          </cell>
          <cell r="ALO3598" t="str">
            <v>поселок Ильинск</v>
          </cell>
        </row>
        <row r="3599">
          <cell r="C3599" t="str">
            <v>G_000-13-1-03.21-0003</v>
          </cell>
          <cell r="ALO3599" t="str">
            <v>деревня Устьевская</v>
          </cell>
        </row>
        <row r="3600">
          <cell r="C3600" t="str">
            <v>G_000-12-1-03.13-0783</v>
          </cell>
          <cell r="ALO3600" t="str">
            <v>деревня Ульяновская</v>
          </cell>
        </row>
        <row r="3601">
          <cell r="C3601" t="str">
            <v>G_000-11-1-03.13-2509</v>
          </cell>
          <cell r="ALO3601" t="str">
            <v>город Архангельск</v>
          </cell>
        </row>
        <row r="3602">
          <cell r="C3602" t="str">
            <v>I_000-13-1-03.21-0008</v>
          </cell>
          <cell r="ALO3602" t="str">
            <v>город Котлас</v>
          </cell>
        </row>
        <row r="3603">
          <cell r="C3603" t="str">
            <v>I_000-12-1-03.13-0784</v>
          </cell>
          <cell r="ALO3603" t="str">
            <v>Шенкурский район</v>
          </cell>
        </row>
        <row r="3604">
          <cell r="C3604" t="str">
            <v>I_000-12-1-04.40-0522</v>
          </cell>
          <cell r="ALO3604" t="str">
            <v>Шенкурский район</v>
          </cell>
        </row>
        <row r="3605">
          <cell r="C3605" t="str">
            <v>I_000-12-1-04.40-0523</v>
          </cell>
          <cell r="ALO3605" t="str">
            <v>Устьянский район</v>
          </cell>
        </row>
        <row r="3606">
          <cell r="C3606" t="str">
            <v>I_000-14-1-03.11-0001</v>
          </cell>
          <cell r="ALO3606" t="str">
            <v>город Няндома</v>
          </cell>
        </row>
        <row r="3607">
          <cell r="C3607" t="str">
            <v>I_000-14-1-03.13-1104</v>
          </cell>
          <cell r="ALO3607" t="str">
            <v>город Мирный</v>
          </cell>
        </row>
        <row r="3608">
          <cell r="C3608" t="str">
            <v>I_000-12-1-03.21-1065</v>
          </cell>
          <cell r="ALO3608" t="str">
            <v>Вельский район</v>
          </cell>
        </row>
        <row r="3609">
          <cell r="C3609" t="str">
            <v>I_000-12-1-03.21-1066</v>
          </cell>
          <cell r="ALO3609" t="str">
            <v>Вельский район</v>
          </cell>
        </row>
        <row r="3610">
          <cell r="C3610" t="str">
            <v>I_000-12-1-03.13-0785</v>
          </cell>
          <cell r="ALO3610" t="str">
            <v>Виноградовский район</v>
          </cell>
        </row>
        <row r="3611">
          <cell r="C3611" t="str">
            <v>G_000-12-1-03.21-1061</v>
          </cell>
          <cell r="ALO3611" t="str">
            <v>поселок Октябрьский</v>
          </cell>
        </row>
        <row r="3612">
          <cell r="C3612" t="str">
            <v>G_000-14-1-03.13-1087</v>
          </cell>
          <cell r="ALO3612" t="str">
            <v>город Мирный</v>
          </cell>
        </row>
        <row r="3613">
          <cell r="C3613" t="str">
            <v>G_000-14-1-03.13-1088</v>
          </cell>
          <cell r="ALO3613" t="str">
            <v>город Мирный</v>
          </cell>
        </row>
        <row r="3614">
          <cell r="C3614" t="str">
            <v>G_000-14-1-03.13-1089</v>
          </cell>
          <cell r="ALO3614" t="str">
            <v>деревня Пуксоозеро</v>
          </cell>
        </row>
        <row r="3615">
          <cell r="C3615" t="str">
            <v>G_000-14-1-03.13-1090</v>
          </cell>
          <cell r="ALO3615" t="str">
            <v>город Онега</v>
          </cell>
        </row>
        <row r="3616">
          <cell r="C3616" t="str">
            <v>G_000-14-1-03.21-1163</v>
          </cell>
          <cell r="ALO3616" t="str">
            <v>поселок Чекуевская</v>
          </cell>
        </row>
        <row r="3617">
          <cell r="C3617" t="str">
            <v>G_000-14-1-03.21-1164</v>
          </cell>
          <cell r="ALO3617" t="str">
            <v>село  Макаровская</v>
          </cell>
        </row>
        <row r="3618">
          <cell r="C3618" t="str">
            <v>G_000-14-1-03.21-1165</v>
          </cell>
          <cell r="ALO3618" t="str">
            <v>поселок Коноша</v>
          </cell>
        </row>
        <row r="3619">
          <cell r="C3619" t="str">
            <v>G_000-14-1-03.21-1166</v>
          </cell>
          <cell r="ALO3619" t="str">
            <v>деревня Подюга</v>
          </cell>
        </row>
        <row r="3620">
          <cell r="C3620" t="str">
            <v>G_000-14-1-03.21-1167</v>
          </cell>
          <cell r="ALO3620" t="str">
            <v>поселок Коноша</v>
          </cell>
        </row>
        <row r="3621">
          <cell r="C3621" t="str">
            <v>G_000-14-1-03.21-1168</v>
          </cell>
          <cell r="ALO3621" t="str">
            <v>поселок Оксовский</v>
          </cell>
        </row>
        <row r="3622">
          <cell r="C3622" t="str">
            <v>G_000-14-1-03.21-1169</v>
          </cell>
          <cell r="ALO3622" t="str">
            <v>поселок Поча</v>
          </cell>
        </row>
        <row r="3623">
          <cell r="C3623" t="str">
            <v>G_000-14-1-03.21-1170</v>
          </cell>
          <cell r="ALO3623" t="str">
            <v>поселок Самково</v>
          </cell>
        </row>
        <row r="3624">
          <cell r="C3624" t="str">
            <v>G_000-14-1-03.13-1092</v>
          </cell>
          <cell r="ALO3624" t="str">
            <v>деревня Скарлахта</v>
          </cell>
        </row>
        <row r="3625">
          <cell r="C3625" t="str">
            <v>G_000-14-1-03.21-1162</v>
          </cell>
          <cell r="ALO3625" t="str">
            <v>поселок Плесецк</v>
          </cell>
        </row>
        <row r="3626">
          <cell r="C3626" t="str">
            <v>I_000-11-1-03.13-2519</v>
          </cell>
          <cell r="ALO3626" t="str">
            <v>город Северодвинск</v>
          </cell>
        </row>
        <row r="3627">
          <cell r="C3627" t="str">
            <v>I_000-11-1-03.13-2521</v>
          </cell>
          <cell r="ALO3627" t="str">
            <v>деревня Матвеевская</v>
          </cell>
        </row>
        <row r="3628">
          <cell r="C3628" t="str">
            <v>I_000-11-1-03.31-2599</v>
          </cell>
          <cell r="ALO3628" t="str">
            <v>город Архангельск</v>
          </cell>
        </row>
        <row r="3629">
          <cell r="C3629" t="str">
            <v>I_000-13-1-03.21-0004</v>
          </cell>
          <cell r="ALO3629" t="str">
            <v>деревня Семеновская-1</v>
          </cell>
        </row>
        <row r="3630">
          <cell r="C3630" t="str">
            <v>I_000-13-1-03.21-0005</v>
          </cell>
          <cell r="ALO3630" t="str">
            <v>поселок Харитонова</v>
          </cell>
        </row>
        <row r="3631">
          <cell r="C3631" t="str">
            <v>I_000-11-1-03.13-2515</v>
          </cell>
          <cell r="ALO3631" t="str">
            <v>город Архангельск</v>
          </cell>
        </row>
        <row r="3632">
          <cell r="C3632" t="str">
            <v>G_000-14-1-03.13-1091</v>
          </cell>
          <cell r="ALO3632" t="str">
            <v>поселок  Кодино</v>
          </cell>
        </row>
        <row r="3633">
          <cell r="C3633" t="str">
            <v>I_000-14-1-03.13-1098</v>
          </cell>
          <cell r="ALO3633" t="str">
            <v>город Мирный</v>
          </cell>
        </row>
        <row r="3634">
          <cell r="C3634" t="str">
            <v>I_000-13-1-03.21-0016</v>
          </cell>
          <cell r="ALO3634" t="str">
            <v>деревня Григорово</v>
          </cell>
        </row>
        <row r="3635">
          <cell r="C3635" t="str">
            <v>I_000-13-1-03.13-0014</v>
          </cell>
          <cell r="ALO3635" t="str">
            <v>деревня Ершевская</v>
          </cell>
        </row>
        <row r="3636">
          <cell r="C3636" t="str">
            <v>I_000-13-1-03.31-1249</v>
          </cell>
          <cell r="ALO3636" t="str">
            <v>город Котлас</v>
          </cell>
        </row>
        <row r="3637">
          <cell r="C3637" t="str">
            <v>I_000-14-1-03.21-1180</v>
          </cell>
          <cell r="ALO3637" t="str">
            <v>поселок Самково</v>
          </cell>
        </row>
        <row r="3638">
          <cell r="C3638" t="str">
            <v>I_000-11-1-03.21-2534</v>
          </cell>
          <cell r="ALO3638" t="str">
            <v>деревня Черный Яр</v>
          </cell>
        </row>
        <row r="3639">
          <cell r="C3639" t="str">
            <v>F_000-13-1-03.13-0004</v>
          </cell>
          <cell r="ALO3639" t="str">
            <v>город Котлас</v>
          </cell>
        </row>
        <row r="3640">
          <cell r="C3640" t="str">
            <v>F_000-15-1-03.31-0618.3</v>
          </cell>
          <cell r="ALO3640" t="str">
            <v>деревня Пономаревская</v>
          </cell>
        </row>
        <row r="3641">
          <cell r="C3641" t="str">
            <v>F_000-15-1-03.31-0618.4</v>
          </cell>
          <cell r="ALO3641" t="str">
            <v>город Мезень</v>
          </cell>
        </row>
        <row r="3642">
          <cell r="C3642" t="str">
            <v>F_000-15-1-03.31-0618.6</v>
          </cell>
          <cell r="ALO3642" t="str">
            <v>деревня Жаровиха</v>
          </cell>
        </row>
        <row r="3643">
          <cell r="C3643" t="str">
            <v>F_000-15-1-03.31-0618.9</v>
          </cell>
          <cell r="ALO3643" t="str">
            <v>город Онега</v>
          </cell>
        </row>
        <row r="3644">
          <cell r="C3644" t="str">
            <v>F_000-15-1-03.31-0618.10</v>
          </cell>
          <cell r="ALO3644" t="str">
            <v>поселок Шалакуша</v>
          </cell>
        </row>
        <row r="3645">
          <cell r="C3645" t="str">
            <v>F_000-15-1-03.31-0618.11</v>
          </cell>
          <cell r="ALO3645" t="str">
            <v>деревня Подюга</v>
          </cell>
        </row>
        <row r="3646">
          <cell r="C3646" t="str">
            <v>F_000-15-1-03.31-0618.12</v>
          </cell>
          <cell r="ALO3646" t="str">
            <v>город Онега</v>
          </cell>
        </row>
        <row r="3647">
          <cell r="C3647" t="str">
            <v>F_000-15-1-03.31-0618.13</v>
          </cell>
          <cell r="ALO3647" t="str">
            <v>поселок Волошевская</v>
          </cell>
        </row>
        <row r="3648">
          <cell r="C3648" t="str">
            <v>F_000-15-1-03.31-0618.16</v>
          </cell>
          <cell r="ALO3648" t="str">
            <v>деревня Скарлахта</v>
          </cell>
        </row>
        <row r="3649">
          <cell r="C3649" t="str">
            <v>F_000-15-1-03.31-0618.18</v>
          </cell>
          <cell r="ALO3649" t="str">
            <v>село  Макаровская</v>
          </cell>
        </row>
        <row r="3651">
          <cell r="C3651" t="str">
            <v>I_000-12-1-04.40-0515</v>
          </cell>
          <cell r="ALO3651" t="str">
            <v>Шенкурский район</v>
          </cell>
        </row>
        <row r="3652">
          <cell r="C3652" t="str">
            <v>I_000-12-1-04.40-0516</v>
          </cell>
          <cell r="ALO3652" t="str">
            <v>Виноградовский район</v>
          </cell>
        </row>
        <row r="3653">
          <cell r="C3653" t="str">
            <v>I_000-12-1-04.40-0517</v>
          </cell>
          <cell r="ALO3653" t="str">
            <v>Вельский район</v>
          </cell>
        </row>
        <row r="3654">
          <cell r="C3654" t="str">
            <v>I_000-12-1-04.40-0518</v>
          </cell>
          <cell r="ALO3654" t="str">
            <v>Виноградовский район</v>
          </cell>
        </row>
        <row r="3655">
          <cell r="C3655" t="str">
            <v>I_000-12-1-04.40-0519</v>
          </cell>
          <cell r="ALO3655" t="str">
            <v>Вельский район</v>
          </cell>
        </row>
        <row r="3656">
          <cell r="C3656" t="str">
            <v>I_000-12-1-04.40-0520</v>
          </cell>
          <cell r="ALO3656" t="str">
            <v>Шенкурский район</v>
          </cell>
        </row>
        <row r="3657">
          <cell r="C3657" t="str">
            <v>I_000-12-1-04.40-0521</v>
          </cell>
          <cell r="ALO3657" t="str">
            <v>Шенкурский район</v>
          </cell>
        </row>
        <row r="3658">
          <cell r="C3658" t="str">
            <v>I_000-11-1-03.21-2529</v>
          </cell>
          <cell r="ALO3658" t="str">
            <v>Холмогорский район</v>
          </cell>
        </row>
        <row r="3659">
          <cell r="C3659" t="str">
            <v>I_000-11-1-03.32-2536</v>
          </cell>
          <cell r="ALO3659" t="str">
            <v>город Архангельск</v>
          </cell>
        </row>
        <row r="3660">
          <cell r="C3660" t="str">
            <v>F_000-11-1-03.31-2571</v>
          </cell>
          <cell r="ALO3660" t="str">
            <v>город Северодвинск</v>
          </cell>
        </row>
        <row r="3668">
          <cell r="C3668" t="str">
            <v>Г</v>
          </cell>
          <cell r="ALO3668">
            <v>0</v>
          </cell>
        </row>
        <row r="3669">
          <cell r="C3669" t="str">
            <v>Г</v>
          </cell>
          <cell r="ALO3669">
            <v>0</v>
          </cell>
        </row>
        <row r="3670">
          <cell r="C3670" t="str">
            <v>F_000-11-1-02.31-2273</v>
          </cell>
          <cell r="ALO3670" t="str">
            <v>город Архангельск</v>
          </cell>
        </row>
        <row r="3671">
          <cell r="C3671" t="str">
            <v>F_000-11-1-02.31-2274</v>
          </cell>
          <cell r="ALO3671" t="str">
            <v>город Архангельск</v>
          </cell>
        </row>
        <row r="3672">
          <cell r="C3672" t="str">
            <v>F_000-11-1-02.31-2286</v>
          </cell>
          <cell r="ALO3672" t="str">
            <v>город Северодвинск</v>
          </cell>
        </row>
        <row r="3673">
          <cell r="C3673" t="str">
            <v>F_000-11-1-02.31-2288</v>
          </cell>
          <cell r="ALO3673" t="str">
            <v>город Северодвинск</v>
          </cell>
        </row>
        <row r="3674">
          <cell r="C3674" t="str">
            <v>F_000-11-1-02.31-2290</v>
          </cell>
          <cell r="ALO3674" t="str">
            <v>город Северодвинск</v>
          </cell>
        </row>
        <row r="3675">
          <cell r="C3675" t="str">
            <v>F_000-11-1-02.31-2291</v>
          </cell>
          <cell r="ALO3675" t="str">
            <v>город Северодвинск</v>
          </cell>
        </row>
        <row r="3676">
          <cell r="C3676" t="str">
            <v>F_000-11-1-02.31-2293</v>
          </cell>
          <cell r="ALO3676" t="str">
            <v>город Северодвинск</v>
          </cell>
        </row>
        <row r="3677">
          <cell r="C3677" t="str">
            <v>F_000-11-1-02.31-2294</v>
          </cell>
          <cell r="ALO3677" t="str">
            <v>город Северодвинск</v>
          </cell>
        </row>
        <row r="3678">
          <cell r="C3678" t="str">
            <v>I_000-12-1-02.32-0001</v>
          </cell>
          <cell r="ALO3678" t="str">
            <v>город Вельск</v>
          </cell>
        </row>
        <row r="3679">
          <cell r="C3679" t="str">
            <v>I_000-11-1-01.41-2770</v>
          </cell>
          <cell r="ALO3679" t="str">
            <v>город Северодвинск</v>
          </cell>
        </row>
        <row r="3680">
          <cell r="C3680" t="str">
            <v>I_000-11-1-01.41-2852</v>
          </cell>
          <cell r="ALO3680" t="str">
            <v>город Северодвинск</v>
          </cell>
        </row>
        <row r="3681">
          <cell r="C3681" t="str">
            <v>I_000-11-1-02.31-2295</v>
          </cell>
          <cell r="ALO3681" t="str">
            <v>город Архангельск</v>
          </cell>
        </row>
        <row r="3682">
          <cell r="C3682" t="str">
            <v>I_000-11-1-02.41-2563</v>
          </cell>
          <cell r="ALO3682" t="str">
            <v>город Архангельск</v>
          </cell>
        </row>
        <row r="3683">
          <cell r="C3683" t="str">
            <v>I_000-11-1-02.31-2296</v>
          </cell>
          <cell r="ALO3683" t="str">
            <v>город Архангельск</v>
          </cell>
        </row>
        <row r="3684">
          <cell r="C3684" t="str">
            <v>I_000-11-1-01.32-2551</v>
          </cell>
          <cell r="ALO3684" t="str">
            <v>Приморский район</v>
          </cell>
        </row>
        <row r="3685">
          <cell r="C3685" t="str">
            <v>I_000-11-1-01.32-2552</v>
          </cell>
          <cell r="ALO3685" t="str">
            <v>Холмогорский район</v>
          </cell>
        </row>
        <row r="3686">
          <cell r="C3686" t="str">
            <v>I_000-11-1-01.41-2910</v>
          </cell>
          <cell r="ALO3686" t="str">
            <v>город Архангельск</v>
          </cell>
        </row>
        <row r="3687">
          <cell r="C3687" t="str">
            <v>I_000-11-1-02.32-2572</v>
          </cell>
          <cell r="ALO3687" t="str">
            <v>город Архангельск</v>
          </cell>
        </row>
        <row r="3688">
          <cell r="C3688" t="str">
            <v>I_000-11-1-02.32-2573</v>
          </cell>
          <cell r="ALO3688" t="str">
            <v>город Архангельск</v>
          </cell>
        </row>
        <row r="3689">
          <cell r="C3689" t="str">
            <v>I_000-11-1-02.32-2574</v>
          </cell>
          <cell r="ALO3689" t="str">
            <v>город Архангельск</v>
          </cell>
        </row>
        <row r="3690">
          <cell r="C3690" t="str">
            <v>I_000-11-1-02.31-2303</v>
          </cell>
          <cell r="ALO3690" t="str">
            <v>город Архангельск</v>
          </cell>
        </row>
        <row r="3691">
          <cell r="C3691" t="str">
            <v>I_000-11-1-02.31-2304</v>
          </cell>
          <cell r="ALO3691" t="str">
            <v>город Архангельск</v>
          </cell>
        </row>
        <row r="3692">
          <cell r="C3692" t="str">
            <v>F_000-14-1-01.12-0001</v>
          </cell>
          <cell r="ALO3692" t="str">
            <v>Плесецкий район</v>
          </cell>
        </row>
        <row r="3693">
          <cell r="C3693" t="str">
            <v>F_000-14-1-01.12-0002</v>
          </cell>
          <cell r="ALO3693" t="str">
            <v>Плесецкий и Каргопольский районы</v>
          </cell>
        </row>
        <row r="3694">
          <cell r="C3694" t="str">
            <v>F_000-14-1-01.12-0010</v>
          </cell>
          <cell r="ALO3694" t="str">
            <v>Каргопольский район</v>
          </cell>
        </row>
        <row r="3695">
          <cell r="C3695" t="str">
            <v>F_000-14-1-01.12-0011</v>
          </cell>
          <cell r="ALO3695" t="str">
            <v>Каргопольский район</v>
          </cell>
        </row>
        <row r="3696">
          <cell r="C3696" t="str">
            <v>F_000-14-1-01.12-0012</v>
          </cell>
          <cell r="ALO3696" t="str">
            <v>деревня Пономаревская</v>
          </cell>
        </row>
        <row r="3697">
          <cell r="C3697" t="str">
            <v>F_000-14-1-01.12-0013</v>
          </cell>
          <cell r="ALO3697" t="str">
            <v>поселок Коноша</v>
          </cell>
        </row>
        <row r="3698">
          <cell r="C3698" t="str">
            <v>F_000-14-1-01.12-0004</v>
          </cell>
          <cell r="ALO3698" t="str">
            <v>Каргопольский и Няндомский районы</v>
          </cell>
        </row>
        <row r="3699">
          <cell r="C3699" t="str">
            <v>F_000-14-1-01.12-0005</v>
          </cell>
          <cell r="ALO3699" t="str">
            <v>Няндомский район</v>
          </cell>
        </row>
        <row r="3700">
          <cell r="C3700" t="str">
            <v>F_000-14-1-01.12-0003</v>
          </cell>
          <cell r="ALO3700" t="str">
            <v>Няндомский район</v>
          </cell>
        </row>
        <row r="3701">
          <cell r="C3701" t="str">
            <v>F_000-14-1-01.12-0009</v>
          </cell>
          <cell r="ALO3701" t="str">
            <v>Плесецкий район</v>
          </cell>
        </row>
        <row r="3702">
          <cell r="C3702" t="str">
            <v>I_004-14-1-01.12-1167</v>
          </cell>
          <cell r="ALO3702" t="str">
            <v>Плесецкий район</v>
          </cell>
        </row>
        <row r="3703">
          <cell r="C3703" t="str">
            <v>I_004-12-1-01.21-0003</v>
          </cell>
          <cell r="ALO3703" t="str">
            <v>Шенкурский район</v>
          </cell>
        </row>
        <row r="3704">
          <cell r="C3704" t="str">
            <v>I_000-11-1-02.31-2298</v>
          </cell>
          <cell r="ALO3704" t="str">
            <v>город Архангельск</v>
          </cell>
        </row>
        <row r="3705">
          <cell r="C3705" t="str">
            <v>I_000-11-1-02.31-2299</v>
          </cell>
          <cell r="ALO3705" t="str">
            <v>город Архангельск</v>
          </cell>
        </row>
        <row r="3706">
          <cell r="C3706" t="str">
            <v>I_004-12-1-01.12-0021</v>
          </cell>
          <cell r="ALO3706" t="str">
            <v>Виноградовский район</v>
          </cell>
        </row>
        <row r="3707">
          <cell r="C3707" t="str">
            <v>F_000-12-1-01.12-0006</v>
          </cell>
          <cell r="ALO3707" t="str">
            <v>Устьянский район</v>
          </cell>
        </row>
        <row r="3708">
          <cell r="C3708" t="str">
            <v>G_000-12-1-01.12-0013</v>
          </cell>
          <cell r="ALO3708" t="str">
            <v>Устьянский район</v>
          </cell>
        </row>
        <row r="3709">
          <cell r="C3709" t="str">
            <v>G_000-12-1-01.12-0019</v>
          </cell>
          <cell r="ALO3709" t="str">
            <v>Устьянский район</v>
          </cell>
        </row>
        <row r="3710">
          <cell r="C3710" t="str">
            <v>I_004-12-1-01.21-0004</v>
          </cell>
          <cell r="ALO3710" t="str">
            <v>Устьянский район</v>
          </cell>
        </row>
        <row r="3711">
          <cell r="C3711" t="str">
            <v>I_004-12-1-01.21-0005</v>
          </cell>
          <cell r="ALO3711" t="str">
            <v>Вельский и Шенкурский район</v>
          </cell>
        </row>
        <row r="3712">
          <cell r="C3712" t="str">
            <v>F_000-14-1-01.12-0017</v>
          </cell>
          <cell r="ALO3712" t="str">
            <v>поселок Нименьга</v>
          </cell>
        </row>
        <row r="3713">
          <cell r="C3713" t="str">
            <v>F_000-14-1-01.12-0019</v>
          </cell>
          <cell r="ALO3713" t="str">
            <v>деревня Климовская</v>
          </cell>
        </row>
        <row r="3714">
          <cell r="C3714" t="str">
            <v>F_000-14-1-01.12-0020</v>
          </cell>
          <cell r="ALO3714" t="str">
            <v>деревня Макаровская</v>
          </cell>
        </row>
        <row r="3715">
          <cell r="C3715" t="str">
            <v>F_000-13-1-01.12-0019</v>
          </cell>
          <cell r="ALO3715" t="str">
            <v>Ленский район</v>
          </cell>
        </row>
        <row r="3716">
          <cell r="C3716" t="str">
            <v>I_004-13-1-01.21-0001</v>
          </cell>
          <cell r="ALO3716" t="str">
            <v>Ленский район</v>
          </cell>
        </row>
        <row r="3717">
          <cell r="C3717" t="str">
            <v>I_004-13-1-01.21-0002</v>
          </cell>
          <cell r="ALO3717" t="str">
            <v>Котласский и Ленский район</v>
          </cell>
        </row>
        <row r="3718">
          <cell r="C3718" t="str">
            <v>I_000-11-1-02.32-2551</v>
          </cell>
          <cell r="ALO3718" t="str">
            <v>город Архангельск</v>
          </cell>
        </row>
        <row r="3719">
          <cell r="C3719" t="str">
            <v>I_000-11-1-02.32-2552</v>
          </cell>
          <cell r="ALO3719" t="str">
            <v>город Архангельск</v>
          </cell>
        </row>
        <row r="3720">
          <cell r="C3720" t="str">
            <v>F_000-11-1-01.12-0016</v>
          </cell>
          <cell r="ALO3720" t="str">
            <v>деревня Жердь</v>
          </cell>
        </row>
        <row r="3721">
          <cell r="C3721" t="str">
            <v>I_007-13-1-01.41-1551</v>
          </cell>
          <cell r="ALO3721" t="str">
            <v>Вилегодский район</v>
          </cell>
        </row>
        <row r="3722">
          <cell r="C3722" t="str">
            <v>I_007-13-1-01.41-1600</v>
          </cell>
          <cell r="ALO3722" t="str">
            <v>Вилегодский район</v>
          </cell>
        </row>
        <row r="3723">
          <cell r="C3723" t="str">
            <v>I_007-13-1-01.41-1601</v>
          </cell>
          <cell r="ALO3723" t="str">
            <v>Вилегодский район</v>
          </cell>
        </row>
        <row r="3724">
          <cell r="C3724" t="str">
            <v>I_007-13-1-01.41-1602</v>
          </cell>
          <cell r="ALO3724" t="str">
            <v>Вилегодский район</v>
          </cell>
        </row>
        <row r="3725">
          <cell r="C3725" t="str">
            <v>I_000-11-1-02.32-2570</v>
          </cell>
          <cell r="ALO3725" t="str">
            <v>город Архангельск</v>
          </cell>
        </row>
        <row r="3726">
          <cell r="C3726" t="str">
            <v>I_000-11-1-02.31-2300</v>
          </cell>
          <cell r="ALO3726" t="str">
            <v>город Архангельск</v>
          </cell>
        </row>
        <row r="3727">
          <cell r="C3727" t="str">
            <v>F_000-11-1-03.31-1701</v>
          </cell>
          <cell r="ALO3727" t="str">
            <v>город Архангельск</v>
          </cell>
        </row>
        <row r="3728">
          <cell r="C3728" t="str">
            <v>I_000-11-1-02.32-2571</v>
          </cell>
          <cell r="ALO3728" t="str">
            <v>город Архангельск</v>
          </cell>
        </row>
        <row r="3729">
          <cell r="C3729" t="str">
            <v>I_000-11-1-02.32-2569</v>
          </cell>
          <cell r="ALO3729" t="str">
            <v>город Архангельск</v>
          </cell>
        </row>
        <row r="3730">
          <cell r="C3730" t="str">
            <v>F_000-11-1-01.41-1714</v>
          </cell>
          <cell r="ALO3730" t="str">
            <v>город Северодвинск</v>
          </cell>
        </row>
        <row r="3731">
          <cell r="C3731" t="str">
            <v>I_000-11-1-02.31-2301</v>
          </cell>
          <cell r="ALO3731" t="str">
            <v>город Архангельск</v>
          </cell>
        </row>
        <row r="3732">
          <cell r="C3732" t="str">
            <v>G_000-11-1-01.41-2609</v>
          </cell>
          <cell r="ALO3732" t="str">
            <v>село  Холмогоры</v>
          </cell>
        </row>
        <row r="3733">
          <cell r="C3733" t="str">
            <v>I_000-11-1-02.31-2302</v>
          </cell>
          <cell r="ALO3733" t="str">
            <v>город Архангельск</v>
          </cell>
        </row>
        <row r="3734">
          <cell r="C3734" t="str">
            <v>G_000-11-1-01.41-2681</v>
          </cell>
          <cell r="ALO3734" t="str">
            <v>город Северодвинск</v>
          </cell>
        </row>
        <row r="3735">
          <cell r="C3735" t="str">
            <v>G_000-11-1-01.41-2704</v>
          </cell>
          <cell r="ALO3735" t="str">
            <v>город Северодвинск</v>
          </cell>
        </row>
        <row r="3736">
          <cell r="C3736" t="str">
            <v>G_000-11-1-01.41-2744</v>
          </cell>
          <cell r="ALO3736" t="str">
            <v>город Архангельск</v>
          </cell>
        </row>
        <row r="3737">
          <cell r="C3737" t="str">
            <v>F_000-11-1-02.32-2170</v>
          </cell>
          <cell r="ALO3737" t="str">
            <v>город Архангельск</v>
          </cell>
        </row>
        <row r="3738">
          <cell r="C3738" t="str">
            <v>I_000-11-1-02.32-2568</v>
          </cell>
          <cell r="ALO3738" t="str">
            <v>город Архангельск</v>
          </cell>
        </row>
        <row r="3739">
          <cell r="C3739" t="str">
            <v>F_000-11-1-02.31-2145</v>
          </cell>
          <cell r="ALO3739" t="str">
            <v>город Архангельск</v>
          </cell>
        </row>
        <row r="3740">
          <cell r="C3740" t="str">
            <v>F_000-11-1-02.31-2272</v>
          </cell>
          <cell r="ALO3740" t="str">
            <v>город Архангельск</v>
          </cell>
        </row>
        <row r="3741">
          <cell r="C3741" t="str">
            <v>I_000-11-1-02.31-2297</v>
          </cell>
          <cell r="ALO3741" t="str">
            <v>город Архангельск</v>
          </cell>
        </row>
        <row r="3742">
          <cell r="C3742" t="str">
            <v>F_000-11-1-02.31-2285</v>
          </cell>
          <cell r="ALO3742" t="str">
            <v>город Северодвинск</v>
          </cell>
        </row>
        <row r="3743">
          <cell r="C3743" t="str">
            <v>F_000-11-1-02.31-2287</v>
          </cell>
          <cell r="ALO3743" t="str">
            <v>город Северодвинск</v>
          </cell>
        </row>
        <row r="3744">
          <cell r="C3744" t="str">
            <v>F_000-11-1-02.31-2289</v>
          </cell>
          <cell r="ALO3744" t="str">
            <v>город Северодвинск</v>
          </cell>
        </row>
        <row r="3745">
          <cell r="C3745" t="str">
            <v>F_000-11-1-02.31-2292</v>
          </cell>
          <cell r="ALO3745" t="str">
            <v>город Северодвинск</v>
          </cell>
        </row>
        <row r="3746">
          <cell r="C3746" t="str">
            <v>F_000-11-1-02.32-2549</v>
          </cell>
          <cell r="ALO3746" t="str">
            <v>город Архангельск</v>
          </cell>
        </row>
        <row r="3747">
          <cell r="C3747" t="str">
            <v>F_000-12-1-02.31-0310</v>
          </cell>
          <cell r="ALO3747" t="str">
            <v>город Вельск</v>
          </cell>
        </row>
        <row r="3748">
          <cell r="C3748" t="str">
            <v>G_000-13-1-01.32-0313</v>
          </cell>
          <cell r="ALO3748" t="str">
            <v>город Котлас</v>
          </cell>
        </row>
        <row r="3749">
          <cell r="C3749" t="str">
            <v>G_000-11-1-02.32-2550</v>
          </cell>
          <cell r="ALO3749" t="str">
            <v>город Архангельск</v>
          </cell>
        </row>
        <row r="3750">
          <cell r="C3750" t="str">
            <v>G_000-11-1-02.41-2554</v>
          </cell>
          <cell r="ALO3750" t="str">
            <v>город Архангельск</v>
          </cell>
        </row>
        <row r="3751">
          <cell r="C3751" t="str">
            <v>I_000-11-1-02.32-2565</v>
          </cell>
          <cell r="ALO3751" t="str">
            <v>город Архангельск</v>
          </cell>
        </row>
        <row r="3752">
          <cell r="C3752" t="str">
            <v>F_000-11-1-03.31-2575</v>
          </cell>
          <cell r="ALO3752" t="str">
            <v>город Северодвинск</v>
          </cell>
        </row>
        <row r="3753">
          <cell r="C3753" t="str">
            <v>I_000-11-1-02.32-2554</v>
          </cell>
          <cell r="ALO3753" t="str">
            <v>город Архангельск</v>
          </cell>
        </row>
        <row r="3754">
          <cell r="C3754" t="str">
            <v>I_000-11-1-02.32-2555</v>
          </cell>
          <cell r="ALO3754" t="str">
            <v>город Архангельск</v>
          </cell>
        </row>
        <row r="3755">
          <cell r="C3755" t="str">
            <v>I_000-11-1-02.32-2556</v>
          </cell>
          <cell r="ALO3755" t="str">
            <v>город Архангельск</v>
          </cell>
        </row>
        <row r="3756">
          <cell r="C3756" t="str">
            <v>I_000-11-1-02.32-2557</v>
          </cell>
          <cell r="ALO3756" t="str">
            <v>город Архангельск</v>
          </cell>
        </row>
        <row r="3757">
          <cell r="C3757" t="str">
            <v>I_000-11-1-02.32-2558</v>
          </cell>
          <cell r="ALO3757" t="str">
            <v>город Архангельск</v>
          </cell>
        </row>
        <row r="3758">
          <cell r="C3758" t="str">
            <v>I_000-11-1-02.32-2559</v>
          </cell>
          <cell r="ALO3758" t="str">
            <v>город Архангельск</v>
          </cell>
        </row>
        <row r="3759">
          <cell r="C3759" t="str">
            <v>I_000-11-1-02.32-2560</v>
          </cell>
          <cell r="ALO3759" t="str">
            <v>город Архангельск</v>
          </cell>
        </row>
        <row r="3760">
          <cell r="C3760" t="str">
            <v>I_000-11-1-02.32-2561</v>
          </cell>
          <cell r="ALO3760" t="str">
            <v>город Архангельск</v>
          </cell>
        </row>
        <row r="3761">
          <cell r="C3761" t="str">
            <v>I_000-11-1-02.32-2562</v>
          </cell>
          <cell r="ALO3761" t="str">
            <v>город Архангельск</v>
          </cell>
        </row>
        <row r="3762">
          <cell r="C3762" t="str">
            <v>I_000-11-1-02.32-2563</v>
          </cell>
          <cell r="ALO3762" t="str">
            <v>город Архангельск</v>
          </cell>
        </row>
        <row r="3763">
          <cell r="C3763" t="str">
            <v>I_000-11-1-02.32-2564</v>
          </cell>
          <cell r="ALO3763" t="str">
            <v>город Архангельск</v>
          </cell>
        </row>
        <row r="3764">
          <cell r="C3764" t="str">
            <v>I_000-11-1-02.32-2566</v>
          </cell>
          <cell r="ALO3764" t="str">
            <v>город Архангельск</v>
          </cell>
        </row>
        <row r="3765">
          <cell r="C3765" t="str">
            <v>I_000-11-1-02.32-2567</v>
          </cell>
          <cell r="ALO3765" t="str">
            <v>город Архангельск</v>
          </cell>
        </row>
        <row r="3766">
          <cell r="C3766" t="str">
            <v>F_000-15-1-01.12-03012</v>
          </cell>
          <cell r="ALO3766" t="str">
            <v>Устьянский район</v>
          </cell>
        </row>
        <row r="3767">
          <cell r="C3767" t="str">
            <v>F_000-15-1-01.12-03013</v>
          </cell>
          <cell r="ALO3767" t="str">
            <v>Котласский район</v>
          </cell>
        </row>
        <row r="3768">
          <cell r="C3768" t="str">
            <v>F_000-15-1-01.12-03014</v>
          </cell>
          <cell r="ALO3768" t="str">
            <v>город Архангельск</v>
          </cell>
        </row>
        <row r="3769">
          <cell r="C3769" t="str">
            <v>F_000-15-1-01.12-03015</v>
          </cell>
          <cell r="ALO3769" t="str">
            <v>Котласский район</v>
          </cell>
        </row>
        <row r="3770">
          <cell r="C3770" t="str">
            <v>F_000-15-1-01.12-03032</v>
          </cell>
          <cell r="ALO3770" t="str">
            <v>Вельский район</v>
          </cell>
        </row>
        <row r="3771">
          <cell r="C3771" t="str">
            <v>F_000-15-1-01.12-03033</v>
          </cell>
          <cell r="ALO3771" t="str">
            <v>деревня Подюга</v>
          </cell>
        </row>
        <row r="3772">
          <cell r="C3772" t="str">
            <v>F_000-15-1-01.12-03034</v>
          </cell>
          <cell r="ALO3772" t="str">
            <v>Коношский район</v>
          </cell>
        </row>
        <row r="3773">
          <cell r="C3773" t="str">
            <v>F_000-11-1-01.12-2269</v>
          </cell>
          <cell r="ALO3773" t="str">
            <v>город Архангельск</v>
          </cell>
        </row>
        <row r="3774">
          <cell r="C3774" t="str">
            <v>G_000-11-1-01.33-2433</v>
          </cell>
          <cell r="ALO3774" t="str">
            <v>деревня Любовское</v>
          </cell>
        </row>
        <row r="3775">
          <cell r="C3775" t="str">
            <v>G_000-11-1-01.32-0647</v>
          </cell>
          <cell r="ALO3775" t="str">
            <v>село  Холмогоры</v>
          </cell>
        </row>
        <row r="3776">
          <cell r="C3776" t="str">
            <v>G_000-13-1-01.32-1261</v>
          </cell>
          <cell r="ALO3776" t="str">
            <v>Вилегодский район</v>
          </cell>
        </row>
        <row r="3777">
          <cell r="C3777" t="str">
            <v>F_000-11-1-01.41-2482</v>
          </cell>
          <cell r="ALO3777" t="str">
            <v>город Северодвинск</v>
          </cell>
        </row>
        <row r="3778">
          <cell r="C3778" t="str">
            <v>G_000-11-1-01.41-2589</v>
          </cell>
          <cell r="ALO3778" t="str">
            <v>село  Холмогоры</v>
          </cell>
        </row>
        <row r="3779">
          <cell r="C3779" t="str">
            <v>G_000-11-1-01.41-2631</v>
          </cell>
          <cell r="ALO3779" t="str">
            <v>поселок Боброво</v>
          </cell>
        </row>
        <row r="3780">
          <cell r="C3780" t="str">
            <v>G_000-11-1-01.41-2645</v>
          </cell>
          <cell r="ALO3780" t="str">
            <v>город Северодвинск</v>
          </cell>
        </row>
        <row r="3781">
          <cell r="C3781" t="str">
            <v>F_000-11-1-02.32-2164</v>
          </cell>
          <cell r="ALO3781" t="str">
            <v>город Архангельск</v>
          </cell>
        </row>
        <row r="3782">
          <cell r="C3782" t="str">
            <v>F_000-11-1-02.32-2127</v>
          </cell>
          <cell r="ALO3782" t="str">
            <v>город Архангельск</v>
          </cell>
        </row>
        <row r="3783">
          <cell r="C3783" t="str">
            <v>F_000-11-1-02.41-2417</v>
          </cell>
          <cell r="ALO3783" t="str">
            <v>город Архангельск</v>
          </cell>
        </row>
        <row r="3784">
          <cell r="C3784" t="str">
            <v>J_000-11-1-01.41-3108</v>
          </cell>
          <cell r="ALO3784" t="str">
            <v>город Северодвинск</v>
          </cell>
        </row>
        <row r="3785">
          <cell r="C3785" t="str">
            <v>I_007-13-1-01.32-1274</v>
          </cell>
          <cell r="ALO3785" t="str">
            <v>Вилегодский район</v>
          </cell>
        </row>
        <row r="3786">
          <cell r="C3786" t="str">
            <v>I_007-13-1-01.32-1272</v>
          </cell>
          <cell r="ALO3786" t="str">
            <v>Вилегодский район</v>
          </cell>
        </row>
        <row r="3787">
          <cell r="C3787" t="str">
            <v>I_000-13-1-01.41-1378</v>
          </cell>
          <cell r="ALO3787" t="str">
            <v>город Котлас</v>
          </cell>
        </row>
        <row r="3788">
          <cell r="C3788" t="str">
            <v>F_000-11-1-03.31-2572</v>
          </cell>
          <cell r="ALO3788" t="str">
            <v>город Северодвинск</v>
          </cell>
        </row>
        <row r="3789">
          <cell r="C3789" t="str">
            <v>F_000-11-1-03.31-2574</v>
          </cell>
          <cell r="ALO3789" t="str">
            <v>город Северодвинск</v>
          </cell>
        </row>
        <row r="3790">
          <cell r="C3790" t="str">
            <v>J_000-11-1-01.41-3218</v>
          </cell>
          <cell r="ALO3790" t="str">
            <v>город Северодвинск</v>
          </cell>
        </row>
        <row r="3791">
          <cell r="C3791" t="str">
            <v>J_000-11-1-02.32-2591</v>
          </cell>
          <cell r="ALO3791" t="str">
            <v>город Архангельск</v>
          </cell>
        </row>
        <row r="3794">
          <cell r="C3794" t="str">
            <v>I_007-13-1-01.32-1284</v>
          </cell>
          <cell r="ALO3794" t="str">
            <v>Котласский район</v>
          </cell>
        </row>
        <row r="3795">
          <cell r="C3795" t="str">
            <v>I_007-13-1-01.32-1279</v>
          </cell>
          <cell r="ALO3795" t="str">
            <v>Красноборский район</v>
          </cell>
        </row>
        <row r="3796">
          <cell r="C3796" t="str">
            <v>I_007-13-1-01.32-1283</v>
          </cell>
          <cell r="ALO3796" t="str">
            <v>Красноборский район</v>
          </cell>
        </row>
        <row r="3797">
          <cell r="C3797" t="str">
            <v>I_000-14-1-01.41-2127</v>
          </cell>
          <cell r="ALO3797" t="str">
            <v>город Онега</v>
          </cell>
        </row>
        <row r="3798">
          <cell r="C3798" t="str">
            <v>I_000-11-1-01.41-3012</v>
          </cell>
          <cell r="ALO3798" t="str">
            <v>город Северодвинск</v>
          </cell>
        </row>
        <row r="3799">
          <cell r="C3799" t="str">
            <v>I_007-13-1-01.41-1519</v>
          </cell>
          <cell r="ALO3799" t="str">
            <v>город Котлас</v>
          </cell>
        </row>
        <row r="3800">
          <cell r="C3800" t="str">
            <v>I_007-14-1-01.41-2144</v>
          </cell>
          <cell r="ALO3800" t="str">
            <v>город Онега</v>
          </cell>
        </row>
        <row r="3801">
          <cell r="C3801" t="str">
            <v>I_007-14-1-01.41-2154</v>
          </cell>
          <cell r="ALO3801" t="str">
            <v>город Онега</v>
          </cell>
        </row>
        <row r="3802">
          <cell r="C3802" t="str">
            <v>I_007-14-1-01.41-2146</v>
          </cell>
          <cell r="ALO3802" t="str">
            <v>город Онега</v>
          </cell>
        </row>
        <row r="3803">
          <cell r="C3803" t="str">
            <v>I_007-14-1-01.41-2147</v>
          </cell>
          <cell r="ALO3803" t="str">
            <v>город Онега</v>
          </cell>
        </row>
        <row r="3804">
          <cell r="C3804" t="str">
            <v>I_007-14-1-01.41-2149</v>
          </cell>
          <cell r="ALO3804" t="str">
            <v>город Онега</v>
          </cell>
        </row>
        <row r="3805">
          <cell r="C3805" t="str">
            <v>I_007-14-1-01.41-2151</v>
          </cell>
          <cell r="ALO3805" t="str">
            <v>город Онега</v>
          </cell>
        </row>
        <row r="3806">
          <cell r="C3806" t="str">
            <v>I_007-14-1-01.41-2152</v>
          </cell>
          <cell r="ALO3806" t="str">
            <v>город Онега</v>
          </cell>
        </row>
        <row r="3807">
          <cell r="C3807" t="str">
            <v>I_007-14-1-01.41-2153</v>
          </cell>
          <cell r="ALO3807" t="str">
            <v>город Онега</v>
          </cell>
        </row>
        <row r="3808">
          <cell r="C3808" t="str">
            <v>I_007-14-1-01.41-2155</v>
          </cell>
          <cell r="ALO3808" t="str">
            <v>город Онега</v>
          </cell>
        </row>
        <row r="3809">
          <cell r="C3809" t="str">
            <v>I_000-14-1-02.33-0004</v>
          </cell>
          <cell r="ALO3809" t="str">
            <v>Плесецкий район</v>
          </cell>
        </row>
        <row r="3810">
          <cell r="C3810" t="str">
            <v>I_000-13-1-01.32-1280</v>
          </cell>
          <cell r="ALO3810" t="str">
            <v>Котласский район</v>
          </cell>
        </row>
        <row r="3811">
          <cell r="C3811" t="str">
            <v>I_000-13-1-01.41-1516</v>
          </cell>
          <cell r="ALO3811" t="str">
            <v>поселок Приводино</v>
          </cell>
        </row>
        <row r="3812">
          <cell r="C3812" t="str">
            <v>I_000-11-1-02.32-2583</v>
          </cell>
          <cell r="ALO3812" t="str">
            <v xml:space="preserve">город Северодвинск </v>
          </cell>
        </row>
        <row r="3813">
          <cell r="C3813" t="str">
            <v>I_000-11-1-02.32-2584</v>
          </cell>
          <cell r="ALO3813" t="str">
            <v xml:space="preserve">город Северодвинск </v>
          </cell>
        </row>
        <row r="3814">
          <cell r="C3814" t="str">
            <v>I_000-11-1-02.32-2585</v>
          </cell>
          <cell r="ALO3814" t="str">
            <v xml:space="preserve">город Северодвинск </v>
          </cell>
        </row>
        <row r="3815">
          <cell r="C3815" t="str">
            <v>I_000-11-1-02.32-2586</v>
          </cell>
          <cell r="ALO3815" t="str">
            <v xml:space="preserve">город Северодвинск </v>
          </cell>
        </row>
        <row r="3816">
          <cell r="C3816" t="str">
            <v>I_000-11-1-02.32-2587</v>
          </cell>
          <cell r="ALO3816" t="str">
            <v xml:space="preserve">город Северодвинск </v>
          </cell>
        </row>
        <row r="3817">
          <cell r="C3817" t="str">
            <v>I_000-11-1-02.32-2588</v>
          </cell>
          <cell r="ALO3817" t="str">
            <v xml:space="preserve">город Северодвинск </v>
          </cell>
        </row>
        <row r="3818">
          <cell r="C3818" t="str">
            <v>I_000-11-1-02.32-2589</v>
          </cell>
          <cell r="ALO3818" t="str">
            <v xml:space="preserve">город Северодвинск </v>
          </cell>
        </row>
        <row r="3819">
          <cell r="C3819" t="str">
            <v>I_000-11-1-02.33-0001</v>
          </cell>
          <cell r="ALO3819" t="str">
            <v xml:space="preserve">город Архангельск </v>
          </cell>
        </row>
        <row r="3820">
          <cell r="C3820" t="str">
            <v>I_000-11-1-02.32-2576</v>
          </cell>
          <cell r="ALO3820" t="str">
            <v xml:space="preserve">город Архангельск </v>
          </cell>
        </row>
        <row r="3821">
          <cell r="C3821" t="str">
            <v>I_007-14-1-01.41-2145</v>
          </cell>
          <cell r="ALO3821" t="str">
            <v>поселок Шелекса</v>
          </cell>
        </row>
        <row r="3822">
          <cell r="C3822" t="str">
            <v>I_007-14-1-01.41-2148</v>
          </cell>
          <cell r="ALO3822" t="str">
            <v>поселок Емца</v>
          </cell>
        </row>
        <row r="3823">
          <cell r="C3823" t="str">
            <v>I_007-14-1-01.41-2150</v>
          </cell>
          <cell r="ALO3823" t="str">
            <v>поселок Емца</v>
          </cell>
        </row>
        <row r="3824">
          <cell r="C3824" t="str">
            <v>I_007-14-1-01.41-2156</v>
          </cell>
          <cell r="ALO3824" t="str">
            <v>поселок Емца</v>
          </cell>
        </row>
        <row r="3825">
          <cell r="C3825" t="str">
            <v>I_007-14-1-01.41-2157</v>
          </cell>
          <cell r="ALO3825" t="str">
            <v>поселок Емца</v>
          </cell>
        </row>
        <row r="3826">
          <cell r="C3826" t="str">
            <v>I_007-14-1-01.41-2158</v>
          </cell>
          <cell r="ALO3826" t="str">
            <v>поселок Емца</v>
          </cell>
        </row>
        <row r="3828">
          <cell r="C3828" t="str">
            <v>I_000-13-1-01.32-1268</v>
          </cell>
          <cell r="ALO3828" t="str">
            <v>Ленский район</v>
          </cell>
        </row>
        <row r="3829">
          <cell r="C3829" t="str">
            <v>I_000-13-1-01.32-1273</v>
          </cell>
          <cell r="ALO3829" t="str">
            <v>Ленский район</v>
          </cell>
        </row>
        <row r="3831">
          <cell r="C3831" t="str">
            <v>I_000-14-1-02.41-0001</v>
          </cell>
          <cell r="ALO3831" t="str">
            <v>Плесецкий район</v>
          </cell>
        </row>
        <row r="3832">
          <cell r="C3832" t="str">
            <v>G_000-14-1-01.12-1163</v>
          </cell>
          <cell r="ALO3832" t="str">
            <v>Плесецкий район</v>
          </cell>
        </row>
        <row r="3833">
          <cell r="C3833" t="str">
            <v>F_000-11-1-03.32-2144</v>
          </cell>
          <cell r="ALO3833" t="str">
            <v>город Архангельск</v>
          </cell>
        </row>
        <row r="3834">
          <cell r="C3834" t="str">
            <v>F_000-11-1-02.31-2284</v>
          </cell>
          <cell r="ALO3834" t="str">
            <v>город Северодвинск</v>
          </cell>
        </row>
        <row r="3835">
          <cell r="C3835" t="str">
            <v>I_000-13-2-01.32-1282</v>
          </cell>
          <cell r="ALO3835" t="str">
            <v>Котласский район</v>
          </cell>
        </row>
        <row r="3836">
          <cell r="C3836" t="str">
            <v>G_000-12-1-02.31-0001</v>
          </cell>
          <cell r="ALO3836" t="str">
            <v>Вельский район</v>
          </cell>
        </row>
        <row r="3837">
          <cell r="C3837" t="str">
            <v>F_000-14-1-01.12-0018</v>
          </cell>
          <cell r="ALO3837" t="str">
            <v>Плесецкий район</v>
          </cell>
        </row>
        <row r="3838">
          <cell r="C3838" t="str">
            <v>F_000-12-1-01.12-0002</v>
          </cell>
          <cell r="ALO3838" t="str">
            <v>Шенкурский район</v>
          </cell>
        </row>
        <row r="3839">
          <cell r="C3839" t="str">
            <v>F_000-12-1-01.12-0005</v>
          </cell>
          <cell r="ALO3839" t="str">
            <v xml:space="preserve">Виноградовский район </v>
          </cell>
        </row>
        <row r="3840">
          <cell r="C3840" t="str">
            <v>F_000-11-1-03.32-1164</v>
          </cell>
          <cell r="ALO3840" t="str">
            <v>город Архангельск</v>
          </cell>
        </row>
        <row r="3841">
          <cell r="C3841" t="str">
            <v>F_000-11-1-03.32-1165</v>
          </cell>
          <cell r="ALO3841" t="str">
            <v>город Архангельск</v>
          </cell>
        </row>
        <row r="3842">
          <cell r="C3842" t="str">
            <v>I_000-11-1-01.12-2271</v>
          </cell>
          <cell r="ALO3842" t="str">
            <v>город Архангельск</v>
          </cell>
        </row>
        <row r="3843">
          <cell r="C3843" t="str">
            <v>F_000-12-1-01.12-0003</v>
          </cell>
          <cell r="ALO3843" t="str">
            <v>Шенкурский район</v>
          </cell>
        </row>
        <row r="3844">
          <cell r="C3844" t="str">
            <v>F_000-12-1-01.12-0004</v>
          </cell>
          <cell r="ALO3844" t="str">
            <v>Шенкурский район</v>
          </cell>
        </row>
        <row r="3845">
          <cell r="C3845" t="str">
            <v>F_000-12-1-01.12-0009</v>
          </cell>
          <cell r="ALO3845" t="str">
            <v>Вельский район</v>
          </cell>
        </row>
        <row r="3846">
          <cell r="C3846" t="str">
            <v>F_000-12-1-01.12-0008</v>
          </cell>
          <cell r="ALO3846" t="str">
            <v>Вельский район</v>
          </cell>
        </row>
        <row r="3847">
          <cell r="C3847" t="str">
            <v>F_000-11-1-01.12-2270</v>
          </cell>
          <cell r="ALO3847" t="str">
            <v>город Архангельск</v>
          </cell>
        </row>
        <row r="3848">
          <cell r="C3848" t="str">
            <v>F_000-11-1-01.41-2190</v>
          </cell>
          <cell r="ALO3848" t="str">
            <v>город Северодвинск</v>
          </cell>
        </row>
        <row r="3849">
          <cell r="C3849" t="str">
            <v>F_000-11-1-02.31-2085</v>
          </cell>
          <cell r="ALO3849" t="str">
            <v>город Архангельск</v>
          </cell>
        </row>
        <row r="3850">
          <cell r="C3850" t="str">
            <v>F_000-11-1-02.41-2475</v>
          </cell>
          <cell r="ALO3850" t="str">
            <v>город Архангельск</v>
          </cell>
        </row>
        <row r="3851">
          <cell r="C3851" t="str">
            <v>F_000-11-1-02.41-2553</v>
          </cell>
          <cell r="ALO3851" t="str">
            <v>город Архангельск</v>
          </cell>
        </row>
        <row r="3852">
          <cell r="C3852" t="str">
            <v>J_000-11-1-01.41-3165</v>
          </cell>
          <cell r="ALO3852" t="str">
            <v>город Северодвинск</v>
          </cell>
        </row>
        <row r="3853">
          <cell r="C3853" t="str">
            <v>J_000-11-1-02.32-2593</v>
          </cell>
          <cell r="ALO3853" t="str">
            <v xml:space="preserve">город Северодвинск </v>
          </cell>
        </row>
        <row r="3855">
          <cell r="C3855" t="str">
            <v>J_000-11-1-03.32-2556</v>
          </cell>
          <cell r="ALO3855" t="str">
            <v>город Архангельск</v>
          </cell>
        </row>
        <row r="3878">
          <cell r="C3878" t="str">
            <v>Г</v>
          </cell>
          <cell r="ALO3878">
            <v>0</v>
          </cell>
        </row>
        <row r="3879">
          <cell r="C3879" t="str">
            <v>I_000-11-1-01.32-2562</v>
          </cell>
          <cell r="ALO3879" t="str">
            <v>Пинежский район</v>
          </cell>
        </row>
        <row r="3880">
          <cell r="C3880" t="str">
            <v>I_000-11-1-01.32-2542</v>
          </cell>
          <cell r="ALO3880" t="str">
            <v>село Холмогоры</v>
          </cell>
        </row>
        <row r="3881">
          <cell r="C3881" t="str">
            <v>I_000-11-1-01.32-2543</v>
          </cell>
          <cell r="ALO3881" t="str">
            <v>город Мезень</v>
          </cell>
        </row>
        <row r="3882">
          <cell r="C3882" t="str">
            <v>I_000-11-1-01.32-2544</v>
          </cell>
          <cell r="ALO3882" t="str">
            <v>город Мезень</v>
          </cell>
        </row>
        <row r="3883">
          <cell r="C3883" t="str">
            <v>I_000-12-1-01.21-0001</v>
          </cell>
          <cell r="ALO3883" t="str">
            <v>Вельский район</v>
          </cell>
        </row>
        <row r="3884">
          <cell r="C3884" t="str">
            <v>I_000-13-1-01.32-1275</v>
          </cell>
          <cell r="ALO3884" t="str">
            <v>Котласский район</v>
          </cell>
        </row>
        <row r="3885">
          <cell r="C3885" t="str">
            <v>I_000-13-1-01.32-1276</v>
          </cell>
          <cell r="ALO3885" t="str">
            <v>Вилегодский район</v>
          </cell>
        </row>
        <row r="3900">
          <cell r="C3900" t="str">
            <v>Г</v>
          </cell>
          <cell r="ALO3900">
            <v>0</v>
          </cell>
        </row>
        <row r="3901">
          <cell r="C3901" t="str">
            <v>Г</v>
          </cell>
          <cell r="ALO3901">
            <v>0</v>
          </cell>
        </row>
        <row r="3902">
          <cell r="C3902" t="str">
            <v>F_000-15-2-05.30-0032</v>
          </cell>
          <cell r="ALO3902" t="str">
            <v>город Архангельск</v>
          </cell>
        </row>
        <row r="3903">
          <cell r="C3903" t="str">
            <v>F_000-15-1-05.20-0033</v>
          </cell>
          <cell r="ALO3903" t="str">
            <v>город Архангельск</v>
          </cell>
        </row>
        <row r="3904">
          <cell r="C3904" t="str">
            <v>I_003-12-1-05.20-0002</v>
          </cell>
          <cell r="ALO3904" t="str">
            <v>Вельский район</v>
          </cell>
        </row>
        <row r="3905">
          <cell r="C3905" t="str">
            <v>I_003-13-1-05.20-0002</v>
          </cell>
          <cell r="ALO3905" t="str">
            <v>Котласский район</v>
          </cell>
        </row>
        <row r="3906">
          <cell r="C3906" t="str">
            <v>I_003-11-1-05.20-0002</v>
          </cell>
          <cell r="ALO3906" t="str">
            <v>Приморский район</v>
          </cell>
        </row>
        <row r="3907">
          <cell r="C3907" t="str">
            <v>I_003-14-1-05.20-0004</v>
          </cell>
          <cell r="ALO3907" t="str">
            <v>Плесецкий район</v>
          </cell>
        </row>
        <row r="3908">
          <cell r="C3908" t="str">
            <v>F_000-15-1-05.20-0034</v>
          </cell>
          <cell r="ALO3908" t="str">
            <v>город Архангельск</v>
          </cell>
        </row>
        <row r="3909">
          <cell r="C3909" t="str">
            <v>G_000-12-1-05.20-0001</v>
          </cell>
          <cell r="ALO3909" t="str">
            <v>Вельский район</v>
          </cell>
        </row>
        <row r="3910">
          <cell r="C3910" t="str">
            <v>G_000-13-1-05.20-0001</v>
          </cell>
          <cell r="ALO3910" t="str">
            <v xml:space="preserve"> Котласский район</v>
          </cell>
        </row>
        <row r="3911">
          <cell r="C3911" t="str">
            <v>G_000-11-1-05.20-0001</v>
          </cell>
          <cell r="ALO3911" t="str">
            <v>Приморский район</v>
          </cell>
        </row>
        <row r="3912">
          <cell r="C3912" t="str">
            <v>G_000-14-1-05.20-0001</v>
          </cell>
          <cell r="ALO3912" t="str">
            <v>Плесецкий район</v>
          </cell>
        </row>
        <row r="3921">
          <cell r="C3921" t="str">
            <v>Г</v>
          </cell>
          <cell r="ALO3921">
            <v>0</v>
          </cell>
        </row>
        <row r="3922">
          <cell r="C3922" t="str">
            <v>I_000-14-1-05.20-0002</v>
          </cell>
          <cell r="ALO3922" t="str">
            <v>Плесецкий район</v>
          </cell>
        </row>
        <row r="3923">
          <cell r="C3923" t="str">
            <v>I_000-12-1-05.30-0001</v>
          </cell>
          <cell r="ALO3923" t="str">
            <v>Вельский район</v>
          </cell>
        </row>
        <row r="3924">
          <cell r="C3924" t="str">
            <v>I_000-13-1-05.30-0001</v>
          </cell>
          <cell r="ALO3924" t="str">
            <v>Котласский район</v>
          </cell>
        </row>
        <row r="3925">
          <cell r="C3925" t="str">
            <v>I_000-14-1-05.30-0001</v>
          </cell>
          <cell r="ALO3925" t="str">
            <v>Плесецкий район</v>
          </cell>
        </row>
        <row r="3926">
          <cell r="C3926" t="str">
            <v>I_000-11-1-05.30-0725</v>
          </cell>
          <cell r="ALO3926" t="str">
            <v>Приморский район</v>
          </cell>
        </row>
        <row r="3927">
          <cell r="C3927" t="str">
            <v>I_003-14-1-05.20-0003</v>
          </cell>
          <cell r="ALO3927" t="str">
            <v>Плесецкий район</v>
          </cell>
        </row>
        <row r="3930">
          <cell r="C3930" t="str">
            <v>Г</v>
          </cell>
          <cell r="ALO3930">
            <v>0</v>
          </cell>
        </row>
        <row r="3934">
          <cell r="C3934" t="str">
            <v>Г</v>
          </cell>
          <cell r="ALO3934">
            <v>0</v>
          </cell>
        </row>
        <row r="3938">
          <cell r="C3938" t="str">
            <v>Г</v>
          </cell>
          <cell r="ALO3938">
            <v>0</v>
          </cell>
        </row>
        <row r="3942">
          <cell r="C3942" t="str">
            <v>Г</v>
          </cell>
          <cell r="ALO3942">
            <v>0</v>
          </cell>
        </row>
        <row r="3946">
          <cell r="C3946" t="str">
            <v>Г</v>
          </cell>
          <cell r="ALO3946">
            <v>0</v>
          </cell>
        </row>
        <row r="3950">
          <cell r="C3950" t="str">
            <v>Г</v>
          </cell>
          <cell r="ALO3950">
            <v>0</v>
          </cell>
        </row>
        <row r="3954">
          <cell r="C3954" t="str">
            <v>Г</v>
          </cell>
          <cell r="ALO3954">
            <v>0</v>
          </cell>
        </row>
        <row r="3955">
          <cell r="C3955" t="str">
            <v>Г</v>
          </cell>
          <cell r="ALO3955">
            <v>0</v>
          </cell>
        </row>
        <row r="3956">
          <cell r="C3956" t="str">
            <v>F_000-12-1-04.30-0333</v>
          </cell>
          <cell r="ALO3956" t="str">
            <v>город Вельск</v>
          </cell>
        </row>
        <row r="3957">
          <cell r="C3957" t="str">
            <v>F_000-15-1-04.20-0008</v>
          </cell>
          <cell r="ALO3957" t="str">
            <v>город Архангельск</v>
          </cell>
        </row>
        <row r="3958">
          <cell r="C3958" t="str">
            <v>F_000-11-1-04.20-0008</v>
          </cell>
          <cell r="ALO3958" t="str">
            <v>город Архангельск</v>
          </cell>
        </row>
        <row r="3959">
          <cell r="C3959" t="str">
            <v>F_000-14-1-04.20-0001</v>
          </cell>
          <cell r="ALO3959" t="str">
            <v>поселок Плесецк</v>
          </cell>
        </row>
        <row r="3960">
          <cell r="C3960" t="str">
            <v>F_000-12-1-04.20-0007</v>
          </cell>
          <cell r="ALO3960" t="str">
            <v>город Вельск</v>
          </cell>
        </row>
        <row r="3961">
          <cell r="C3961" t="str">
            <v>F_000-13-1-04.20-0001</v>
          </cell>
          <cell r="ALO3961" t="str">
            <v>город Котлас</v>
          </cell>
        </row>
        <row r="3962">
          <cell r="C3962" t="str">
            <v>F_000-15-2-04.40-0007</v>
          </cell>
          <cell r="ALO3962" t="str">
            <v>город Архангельск</v>
          </cell>
        </row>
        <row r="3963">
          <cell r="C3963" t="str">
            <v>I_000-11-1-06.20-2549</v>
          </cell>
          <cell r="ALO3963" t="str">
            <v>город Мезень</v>
          </cell>
        </row>
        <row r="3964">
          <cell r="C3964" t="str">
            <v>G_000-11-1-06.20-2541</v>
          </cell>
          <cell r="ALO3964" t="str">
            <v>город Мезень</v>
          </cell>
        </row>
        <row r="3965">
          <cell r="C3965" t="str">
            <v>F_000-12-2-06.20-0025</v>
          </cell>
          <cell r="ALO3965" t="str">
            <v>деревня Нижнее Чажестрово</v>
          </cell>
        </row>
        <row r="3966">
          <cell r="C3966" t="str">
            <v>F_000-12-2-06.20-0026</v>
          </cell>
          <cell r="ALO3966" t="str">
            <v>город Вельск</v>
          </cell>
        </row>
        <row r="3967">
          <cell r="C3967" t="str">
            <v>F_000-11-1-06.20-1699</v>
          </cell>
          <cell r="ALO3967" t="str">
            <v>город Мезень</v>
          </cell>
        </row>
        <row r="3968">
          <cell r="C3968" t="str">
            <v>F_000-11-1-06.20-2418</v>
          </cell>
          <cell r="ALO3968" t="str">
            <v>город Архангельск</v>
          </cell>
        </row>
        <row r="3969">
          <cell r="C3969" t="str">
            <v>F_000-11-1-06.20-2408</v>
          </cell>
          <cell r="ALO3969" t="str">
            <v>город Архангельск</v>
          </cell>
        </row>
        <row r="3970">
          <cell r="C3970" t="str">
            <v>F_000-15-1-04.20-0002.1</v>
          </cell>
          <cell r="ALO3970" t="str">
            <v>город Архангельск</v>
          </cell>
        </row>
        <row r="3971">
          <cell r="C3971" t="str">
            <v>I_000-15-1-06.20-0034</v>
          </cell>
          <cell r="ALO3971" t="str">
            <v>город Архангельск</v>
          </cell>
        </row>
        <row r="3972">
          <cell r="C3972" t="str">
            <v>F_000-11-1-06.20-1698</v>
          </cell>
          <cell r="ALO3972" t="str">
            <v>город Мезень</v>
          </cell>
        </row>
        <row r="3973">
          <cell r="C3973" t="str">
            <v>I_000-13-1-04.40-1340</v>
          </cell>
          <cell r="ALO3973" t="str">
            <v>село Яренск</v>
          </cell>
        </row>
        <row r="3974">
          <cell r="C3974" t="str">
            <v>I_000-13-1-04.40-1339</v>
          </cell>
          <cell r="ALO3974" t="str">
            <v>поселок Шипицыно</v>
          </cell>
        </row>
        <row r="3975">
          <cell r="C3975" t="str">
            <v>F_000-14-1-03.13-1085</v>
          </cell>
          <cell r="ALO3975" t="str">
            <v>поселок Плесецк</v>
          </cell>
        </row>
        <row r="3976">
          <cell r="C3976" t="str">
            <v>F_000-12-1-04.40-0511</v>
          </cell>
          <cell r="ALO3976" t="str">
            <v>деревня Нижнее Чажестрово</v>
          </cell>
        </row>
        <row r="3977">
          <cell r="C3977" t="str">
            <v>F_000-12-1-04.40-0512</v>
          </cell>
          <cell r="ALO3977" t="str">
            <v>поселок Рочегда</v>
          </cell>
        </row>
        <row r="3978">
          <cell r="C3978" t="str">
            <v>F_000-12-1-04.40-0513</v>
          </cell>
          <cell r="ALO3978" t="str">
            <v>Виноградовский район</v>
          </cell>
        </row>
        <row r="3979">
          <cell r="C3979" t="str">
            <v>F_000-13-1-04.20-0002</v>
          </cell>
          <cell r="ALO3979" t="str">
            <v>деревня Чаплино</v>
          </cell>
        </row>
        <row r="3980">
          <cell r="C3980" t="str">
            <v>F_000-13-1-04.20-0003</v>
          </cell>
          <cell r="ALO3980" t="str">
            <v>деревня Вознесенье</v>
          </cell>
        </row>
        <row r="3981">
          <cell r="C3981" t="str">
            <v>F_000-11-1-04.20-0005</v>
          </cell>
          <cell r="ALO3981" t="str">
            <v>Холмогорский район</v>
          </cell>
        </row>
        <row r="3982">
          <cell r="C3982" t="str">
            <v>F_000-11-1-04.20-0001</v>
          </cell>
          <cell r="ALO3982" t="str">
            <v>поселок Брин-Наволок</v>
          </cell>
        </row>
        <row r="3983">
          <cell r="C3983" t="str">
            <v>F_000-11-1-04.20-0002</v>
          </cell>
          <cell r="ALO3983" t="str">
            <v>деревня Кехта</v>
          </cell>
        </row>
        <row r="3984">
          <cell r="C3984" t="str">
            <v>F_000-12-1-04.20-0001</v>
          </cell>
          <cell r="ALO3984" t="str">
            <v>деревня Власьевская</v>
          </cell>
        </row>
        <row r="3985">
          <cell r="C3985" t="str">
            <v>F_000-12-1-04.20-0002</v>
          </cell>
          <cell r="ALO3985" t="str">
            <v>поселок Важский</v>
          </cell>
        </row>
        <row r="3986">
          <cell r="C3986" t="str">
            <v>F_000-12-1-04.20-0003</v>
          </cell>
          <cell r="ALO3986" t="str">
            <v>деревня Усть-Паденьга</v>
          </cell>
        </row>
        <row r="3987">
          <cell r="C3987" t="str">
            <v>F_000-12-1-04.20-0004</v>
          </cell>
          <cell r="ALO3987" t="str">
            <v>село Благовещенское</v>
          </cell>
        </row>
        <row r="3988">
          <cell r="C3988" t="str">
            <v>F_000-12-1-04.20-0005</v>
          </cell>
          <cell r="ALO3988" t="str">
            <v>деревня Шипуновская</v>
          </cell>
        </row>
        <row r="3989">
          <cell r="C3989" t="str">
            <v>F_000-12-1-04.20-0006</v>
          </cell>
          <cell r="ALO3989" t="str">
            <v>село Шеговары</v>
          </cell>
        </row>
        <row r="3990">
          <cell r="C3990" t="str">
            <v>F_000-13-1-04.40-1325</v>
          </cell>
          <cell r="ALO3990" t="str">
            <v>деревня Чаплино</v>
          </cell>
        </row>
        <row r="3991">
          <cell r="C3991" t="str">
            <v>F_000-11-1-03.13-2285</v>
          </cell>
          <cell r="ALO3991" t="str">
            <v>поселок Емецк</v>
          </cell>
        </row>
        <row r="3992">
          <cell r="C3992" t="str">
            <v>F_000-11-1-06.20-1713</v>
          </cell>
          <cell r="ALO3992" t="str">
            <v>город Мезень</v>
          </cell>
        </row>
        <row r="3993">
          <cell r="C3993" t="str">
            <v>I_000-11-1-06.10-2544</v>
          </cell>
          <cell r="ALO3993" t="str">
            <v>город Архангельск</v>
          </cell>
        </row>
        <row r="3994">
          <cell r="C3994" t="str">
            <v>I_000-13-1-04.40-1336</v>
          </cell>
          <cell r="ALO3994" t="str">
            <v>село Лена</v>
          </cell>
        </row>
        <row r="3995">
          <cell r="C3995" t="str">
            <v>I_000-13-1-04.40-1337</v>
          </cell>
          <cell r="ALO3995" t="str">
            <v>город Котлас</v>
          </cell>
        </row>
        <row r="3996">
          <cell r="C3996" t="str">
            <v>I_000-11-1-04.40-0014</v>
          </cell>
          <cell r="ALO3996" t="str">
            <v>село Холмогоры</v>
          </cell>
        </row>
        <row r="3997">
          <cell r="C3997" t="str">
            <v>I_000-13-1-04.40-1335</v>
          </cell>
          <cell r="ALO3997" t="str">
            <v>деревня Максимовская-1</v>
          </cell>
        </row>
        <row r="3998">
          <cell r="C3998" t="str">
            <v>I_000-14-1-04.40-0009</v>
          </cell>
          <cell r="ALO3998" t="str">
            <v>Няндомский район</v>
          </cell>
        </row>
        <row r="3999">
          <cell r="C3999" t="str">
            <v>I_000-12-1-06.10-0035</v>
          </cell>
          <cell r="ALO3999" t="str">
            <v>деревня Лукинская</v>
          </cell>
        </row>
        <row r="4000">
          <cell r="C4000" t="str">
            <v>I_000-11-1-04.40-0012</v>
          </cell>
          <cell r="ALO4000" t="str">
            <v>поселок Брин-Наволок</v>
          </cell>
        </row>
        <row r="4001">
          <cell r="C4001" t="str">
            <v>I_000-13-1-04.40-1338</v>
          </cell>
          <cell r="ALO4001" t="str">
            <v>поселок Савватия</v>
          </cell>
        </row>
        <row r="4002">
          <cell r="C4002" t="str">
            <v>I_000-11-1-04.40-0013</v>
          </cell>
          <cell r="ALO4002" t="str">
            <v>деревня Орлецы</v>
          </cell>
        </row>
        <row r="4003">
          <cell r="C4003" t="str">
            <v>I_000-14-1-04.40-0008</v>
          </cell>
          <cell r="ALO4003" t="str">
            <v>деревня Кодино</v>
          </cell>
        </row>
        <row r="4004">
          <cell r="C4004" t="str">
            <v>I_000-14-1-04.40-0010</v>
          </cell>
          <cell r="ALO4004" t="str">
            <v>Няндомский район</v>
          </cell>
        </row>
        <row r="4005">
          <cell r="C4005" t="str">
            <v>I_000-14-1-04.40-0007</v>
          </cell>
          <cell r="ALO4005" t="str">
            <v>город Каргополь</v>
          </cell>
        </row>
        <row r="4006">
          <cell r="C4006" t="str">
            <v>I_000-14-1-04.40-0011</v>
          </cell>
          <cell r="ALO4006" t="str">
            <v>деревня Усачево</v>
          </cell>
        </row>
        <row r="4007">
          <cell r="C4007" t="str">
            <v>F_000-15-1-06.10-0614</v>
          </cell>
          <cell r="ALO4007" t="str">
            <v>город Архангельск</v>
          </cell>
        </row>
        <row r="4008">
          <cell r="C4008" t="str">
            <v>F_000-11-1-04.20-0009</v>
          </cell>
          <cell r="ALO4008" t="str">
            <v>город Архангельск</v>
          </cell>
        </row>
        <row r="4009">
          <cell r="C4009" t="str">
            <v>F_000-11-1-04.20-0010</v>
          </cell>
          <cell r="ALO4009" t="str">
            <v>город Архангельск</v>
          </cell>
        </row>
        <row r="4010">
          <cell r="C4010" t="str">
            <v>F_000-14-1-04.20-0002</v>
          </cell>
          <cell r="ALO4010" t="str">
            <v>город Онега</v>
          </cell>
        </row>
        <row r="4011">
          <cell r="C4011" t="str">
            <v>F_000-11-1-04.20-0007</v>
          </cell>
          <cell r="ALO4011" t="str">
            <v>город Архангельск</v>
          </cell>
        </row>
        <row r="4012">
          <cell r="C4012" t="str">
            <v>F_000-11-1-04.20-0003</v>
          </cell>
          <cell r="ALO4012" t="str">
            <v>деревня Кега</v>
          </cell>
        </row>
        <row r="4013">
          <cell r="C4013" t="str">
            <v>F_000-11-1-04.20-0004</v>
          </cell>
          <cell r="ALO4013" t="str">
            <v>деревня Ластола</v>
          </cell>
        </row>
        <row r="4014">
          <cell r="C4014" t="str">
            <v>F_000-11-1-04.20-0006</v>
          </cell>
          <cell r="ALO4014" t="str">
            <v>деревня Хаврогоры</v>
          </cell>
        </row>
        <row r="4015">
          <cell r="C4015" t="str">
            <v>F_000-11-1-03.13-2284</v>
          </cell>
          <cell r="ALO4015" t="str">
            <v>город Архангельск</v>
          </cell>
        </row>
        <row r="4016">
          <cell r="C4016" t="str">
            <v>F_000-11-1-03.13-2271</v>
          </cell>
          <cell r="ALO4016" t="str">
            <v>город Архангельск</v>
          </cell>
        </row>
        <row r="4017">
          <cell r="C4017" t="str">
            <v>J_000-11-1-06.20-2553</v>
          </cell>
          <cell r="ALO4017" t="str">
            <v>город Мезень</v>
          </cell>
        </row>
        <row r="4019">
          <cell r="C4019" t="str">
            <v>J_000-12-1-06.10-0036</v>
          </cell>
          <cell r="ALO4019" t="str">
            <v>город Шенкурск</v>
          </cell>
        </row>
        <row r="4020">
          <cell r="C4020" t="str">
            <v>J_000-11-1-04.20-0025</v>
          </cell>
          <cell r="ALO4020" t="str">
            <v>Холмогорский район</v>
          </cell>
        </row>
        <row r="4021">
          <cell r="C4021" t="str">
            <v>J_000-13-1-04.40-1349</v>
          </cell>
          <cell r="ALO4021" t="str">
            <v>Котласский район</v>
          </cell>
        </row>
        <row r="4022">
          <cell r="C4022" t="str">
            <v>J_000-13-1-04.40-1350</v>
          </cell>
          <cell r="ALO4022" t="str">
            <v>Красноборский район</v>
          </cell>
        </row>
        <row r="4023">
          <cell r="C4023" t="str">
            <v>J_000-11-1-03.13-2546</v>
          </cell>
          <cell r="ALO4023" t="str">
            <v>поселок Емецк</v>
          </cell>
        </row>
        <row r="4025">
          <cell r="C4025" t="str">
            <v>Г</v>
          </cell>
          <cell r="ALO4025">
            <v>0</v>
          </cell>
        </row>
        <row r="4026">
          <cell r="C4026" t="str">
            <v>F_000-15-1-04.20-0019</v>
          </cell>
          <cell r="ALO4026" t="str">
            <v>город Архангельск</v>
          </cell>
        </row>
        <row r="4027">
          <cell r="C4027" t="str">
            <v>F_000-11-1-06.20-2545</v>
          </cell>
          <cell r="ALO4027" t="str">
            <v>село  Карпогоры</v>
          </cell>
        </row>
        <row r="4028">
          <cell r="C4028" t="str">
            <v>G_000-13-1-06.20-0658</v>
          </cell>
          <cell r="ALO4028" t="str">
            <v>поселок Верхняя тойма</v>
          </cell>
        </row>
        <row r="4029">
          <cell r="C4029" t="str">
            <v>G_000-13-1-06.20-0659</v>
          </cell>
          <cell r="ALO4029" t="str">
            <v>поселок Верхняя тойма</v>
          </cell>
        </row>
        <row r="4030">
          <cell r="C4030" t="str">
            <v>G_000-14-1-03.13-1093</v>
          </cell>
          <cell r="ALO4030" t="str">
            <v>поселок Шалакуша</v>
          </cell>
        </row>
        <row r="4031">
          <cell r="C4031" t="str">
            <v>I_000-14-1-04.40-0013</v>
          </cell>
          <cell r="ALO4031" t="str">
            <v>город Каргополь</v>
          </cell>
        </row>
        <row r="4032">
          <cell r="C4032" t="str">
            <v>I_000-14-1-04.40-0014</v>
          </cell>
          <cell r="ALO4032" t="str">
            <v>город Няндома</v>
          </cell>
        </row>
        <row r="4033">
          <cell r="C4033" t="str">
            <v>I_000-14-1-04.40-0015</v>
          </cell>
          <cell r="ALO4033" t="str">
            <v>поселок Шалакуша</v>
          </cell>
        </row>
        <row r="4034">
          <cell r="C4034" t="str">
            <v>I_000-14-1-04.40-0016</v>
          </cell>
          <cell r="ALO4034" t="str">
            <v>деревня Усачево</v>
          </cell>
        </row>
        <row r="4035">
          <cell r="C4035" t="str">
            <v>I_000-13-1-04.40-1342</v>
          </cell>
          <cell r="ALO4035" t="str">
            <v>город Котлас</v>
          </cell>
        </row>
        <row r="4036">
          <cell r="C4036" t="str">
            <v>I_000-13-1-04.40-1343</v>
          </cell>
          <cell r="ALO4036" t="str">
            <v>село  Красноборск</v>
          </cell>
        </row>
        <row r="4037">
          <cell r="C4037" t="str">
            <v>I_000-13-1-04.40-1346</v>
          </cell>
          <cell r="ALO4037" t="str">
            <v>деревня Лена</v>
          </cell>
        </row>
        <row r="4038">
          <cell r="C4038" t="str">
            <v>I_000-13-1-04.40-1347</v>
          </cell>
          <cell r="ALO4038" t="str">
            <v>поселок Савватия</v>
          </cell>
        </row>
        <row r="4039">
          <cell r="C4039" t="str">
            <v>I_000-13-1-04.40-1344</v>
          </cell>
          <cell r="ALO4039" t="str">
            <v>деревня Шипицино</v>
          </cell>
        </row>
        <row r="4040">
          <cell r="C4040" t="str">
            <v>I_000-13-1-04.40-1345</v>
          </cell>
          <cell r="ALO4040" t="str">
            <v>поселок яренск</v>
          </cell>
        </row>
        <row r="4041">
          <cell r="C4041" t="str">
            <v>I_000-14-1-04.40-0017</v>
          </cell>
          <cell r="ALO4041" t="str">
            <v>деревня Кодино</v>
          </cell>
        </row>
        <row r="4042">
          <cell r="C4042" t="str">
            <v>F_000-11-1-04.20-0012</v>
          </cell>
          <cell r="ALO4042" t="str">
            <v>город Архангельск</v>
          </cell>
        </row>
        <row r="4043">
          <cell r="C4043" t="str">
            <v>F_000-11-1-04.20-0013</v>
          </cell>
          <cell r="ALO4043" t="str">
            <v>город Архангельск</v>
          </cell>
        </row>
        <row r="4044">
          <cell r="C4044" t="str">
            <v>F_000-11-1-04.20-0014</v>
          </cell>
          <cell r="ALO4044" t="str">
            <v>город Архангельск</v>
          </cell>
        </row>
        <row r="4045">
          <cell r="C4045" t="str">
            <v>F_000-11-1-04.20-0015</v>
          </cell>
          <cell r="ALO4045" t="str">
            <v>город Архангельск</v>
          </cell>
        </row>
        <row r="4046">
          <cell r="C4046" t="str">
            <v>F_000-11-1-04.20-0016</v>
          </cell>
          <cell r="ALO4046" t="str">
            <v>город Архангельск</v>
          </cell>
        </row>
        <row r="4047">
          <cell r="C4047" t="str">
            <v>F_000-11-1-04.20-0017</v>
          </cell>
          <cell r="ALO4047" t="str">
            <v>город Северодвинск</v>
          </cell>
        </row>
        <row r="4048">
          <cell r="C4048" t="str">
            <v>F_000-11-1-04.20-0018</v>
          </cell>
          <cell r="ALO4048" t="str">
            <v>город Архангельск</v>
          </cell>
        </row>
        <row r="4049">
          <cell r="C4049" t="str">
            <v>F_000-11-1-04.20-0019</v>
          </cell>
          <cell r="ALO4049" t="str">
            <v>город Северодвинск</v>
          </cell>
        </row>
        <row r="4050">
          <cell r="C4050" t="str">
            <v>F_000-11-1-04.20-0020</v>
          </cell>
          <cell r="ALO4050" t="str">
            <v>город Северодвинск</v>
          </cell>
        </row>
        <row r="4051">
          <cell r="C4051" t="str">
            <v>F_000-11-1-04.20-0021</v>
          </cell>
          <cell r="ALO4051" t="str">
            <v>город Северодвинск</v>
          </cell>
        </row>
        <row r="4052">
          <cell r="C4052" t="str">
            <v>F_000-11-1-04.20-0022</v>
          </cell>
          <cell r="ALO4052" t="str">
            <v>деревня Кега</v>
          </cell>
        </row>
        <row r="4053">
          <cell r="C4053" t="str">
            <v>F_000-11-1-04.20-0023</v>
          </cell>
          <cell r="ALO4053" t="str">
            <v>город Архангельск</v>
          </cell>
        </row>
        <row r="4054">
          <cell r="C4054" t="str">
            <v>F_000-14-1-04.20-0003</v>
          </cell>
          <cell r="ALO4054" t="str">
            <v>поселок Шалакуша</v>
          </cell>
        </row>
        <row r="4055">
          <cell r="C4055" t="str">
            <v>F_000-13-1-04.20-0007</v>
          </cell>
          <cell r="ALO4055" t="str">
            <v>город Котлас</v>
          </cell>
        </row>
        <row r="4056">
          <cell r="C4056" t="str">
            <v>F_000-13-1-04.20-0008</v>
          </cell>
          <cell r="ALO4056" t="str">
            <v>поселок Савватия</v>
          </cell>
        </row>
        <row r="4057">
          <cell r="C4057" t="str">
            <v>F_000-13-1-04.20-0009</v>
          </cell>
          <cell r="ALO4057" t="str">
            <v>город Котлас</v>
          </cell>
        </row>
        <row r="4058">
          <cell r="C4058" t="str">
            <v>F_000-13-1-04.20-0010</v>
          </cell>
          <cell r="ALO4058" t="str">
            <v>деревня Ильинск</v>
          </cell>
        </row>
        <row r="4059">
          <cell r="C4059" t="str">
            <v>F_000-13-1-04.20-0011</v>
          </cell>
          <cell r="ALO4059" t="str">
            <v>деревня Лена</v>
          </cell>
        </row>
        <row r="4060">
          <cell r="C4060" t="str">
            <v>I_000-11-1-04.40-0017</v>
          </cell>
          <cell r="ALO4060" t="str">
            <v>село  Холмогоры</v>
          </cell>
        </row>
        <row r="4061">
          <cell r="C4061" t="str">
            <v>I_000-11-1-04.40-0016</v>
          </cell>
          <cell r="ALO4061" t="str">
            <v>поселок Брин-Наволок</v>
          </cell>
        </row>
        <row r="4062">
          <cell r="C4062" t="str">
            <v>I_000-11-1-04.40-0018</v>
          </cell>
          <cell r="ALO4062" t="str">
            <v>деревня Орлецы</v>
          </cell>
        </row>
        <row r="4063">
          <cell r="C4063" t="str">
            <v>F_000-13-1-04.40-0007</v>
          </cell>
          <cell r="ALO4063" t="str">
            <v>город Сольвычегодск</v>
          </cell>
        </row>
        <row r="4064">
          <cell r="C4064" t="str">
            <v>F_000-12-1-04.40-0024</v>
          </cell>
          <cell r="ALO4064" t="str">
            <v>город Шенкурск</v>
          </cell>
        </row>
        <row r="4065">
          <cell r="C4065" t="str">
            <v>F_000-12-1-04.40-0001</v>
          </cell>
          <cell r="ALO4065" t="str">
            <v>Шенкурский район</v>
          </cell>
        </row>
        <row r="4066">
          <cell r="C4066" t="str">
            <v>F_000-12-1-04.40-0003</v>
          </cell>
          <cell r="ALO4066" t="str">
            <v>деревня Усть-Паденьга</v>
          </cell>
        </row>
        <row r="4067">
          <cell r="C4067" t="str">
            <v>F_000-12-1-04.40-0004</v>
          </cell>
          <cell r="ALO4067" t="str">
            <v>село  Ровдино</v>
          </cell>
        </row>
        <row r="4068">
          <cell r="C4068" t="str">
            <v>F_000-12-1-04.40-0005</v>
          </cell>
          <cell r="ALO4068" t="str">
            <v>деревня Козловская</v>
          </cell>
        </row>
        <row r="4069">
          <cell r="C4069" t="str">
            <v>F_000-12-1-04.40-0006</v>
          </cell>
          <cell r="ALO4069" t="str">
            <v>деревня Ульяновская</v>
          </cell>
        </row>
        <row r="4070">
          <cell r="C4070" t="str">
            <v>F_000-12-1-04.40-0007</v>
          </cell>
          <cell r="ALO4070" t="str">
            <v>Виноградовский район</v>
          </cell>
        </row>
        <row r="4071">
          <cell r="C4071" t="str">
            <v>F_000-12-1-04.40-0011</v>
          </cell>
          <cell r="ALO4071" t="str">
            <v>Шенкурский район</v>
          </cell>
        </row>
        <row r="4072">
          <cell r="C4072" t="str">
            <v>F_000-12-1-04.40-0009</v>
          </cell>
          <cell r="ALO4072" t="str">
            <v>село Благовещенское</v>
          </cell>
        </row>
        <row r="4073">
          <cell r="C4073" t="str">
            <v>F_000-12-1-04.40-0010</v>
          </cell>
          <cell r="ALO4073" t="str">
            <v>деревня Власьевская</v>
          </cell>
        </row>
        <row r="4074">
          <cell r="C4074" t="str">
            <v>G_000-13-1-06.20-0657</v>
          </cell>
          <cell r="ALO4074" t="str">
            <v>поселок Верхняя тойма</v>
          </cell>
        </row>
        <row r="4075">
          <cell r="C4075" t="str">
            <v>F_000-14-1-04.40-0004</v>
          </cell>
          <cell r="ALO4075" t="str">
            <v>город Каргополь</v>
          </cell>
        </row>
        <row r="4076">
          <cell r="C4076" t="str">
            <v>F_000-14-1-04.40-0003</v>
          </cell>
          <cell r="ALO4076" t="str">
            <v>город Няндома</v>
          </cell>
        </row>
        <row r="4077">
          <cell r="C4077" t="str">
            <v>F_000-14-1-04.40-0005</v>
          </cell>
          <cell r="ALO4077" t="str">
            <v>Няндомский район</v>
          </cell>
        </row>
        <row r="4078">
          <cell r="C4078" t="str">
            <v>F_000-13-1-04.40-0006</v>
          </cell>
          <cell r="ALO4078" t="str">
            <v>город Котлас</v>
          </cell>
        </row>
        <row r="4079">
          <cell r="C4079" t="str">
            <v>F_000-11-1-04.40-0008</v>
          </cell>
          <cell r="ALO4079" t="str">
            <v>поселок Брин-Наволок</v>
          </cell>
        </row>
        <row r="4080">
          <cell r="C4080" t="str">
            <v>F_000-14-1-04.40-0006</v>
          </cell>
          <cell r="ALO4080" t="str">
            <v>деревня Усачевская</v>
          </cell>
        </row>
        <row r="4081">
          <cell r="C4081" t="str">
            <v>F_000-13-1-04.40-0001</v>
          </cell>
          <cell r="ALO4081" t="str">
            <v>село Красноборск</v>
          </cell>
        </row>
        <row r="4082">
          <cell r="C4082" t="str">
            <v>F_000-13-1-04.40-0004</v>
          </cell>
          <cell r="ALO4082" t="str">
            <v>деревня Шипицино</v>
          </cell>
        </row>
        <row r="4083">
          <cell r="C4083" t="str">
            <v>F_000-13-1-04.40-0005</v>
          </cell>
          <cell r="ALO4083" t="str">
            <v>поселок Яренск</v>
          </cell>
        </row>
        <row r="4084">
          <cell r="C4084" t="str">
            <v>F_000-14-1-04.40-0001</v>
          </cell>
          <cell r="ALO4084" t="str">
            <v>деревня Кодино</v>
          </cell>
        </row>
        <row r="4085">
          <cell r="C4085" t="str">
            <v>F_000-11-1-04.40-0009</v>
          </cell>
          <cell r="ALO4085" t="str">
            <v>деревня Харлово</v>
          </cell>
        </row>
        <row r="4086">
          <cell r="C4086" t="str">
            <v>F_000-13-1-04.40-0002</v>
          </cell>
          <cell r="ALO4086" t="str">
            <v>деревня Лена</v>
          </cell>
        </row>
        <row r="4087">
          <cell r="C4087" t="str">
            <v>F_000-13-1-04.40-0003</v>
          </cell>
          <cell r="ALO4087" t="str">
            <v>поселок Савватия</v>
          </cell>
        </row>
        <row r="4088">
          <cell r="C4088" t="str">
            <v>F_000-11-1-04.40-0007</v>
          </cell>
          <cell r="ALO4088" t="str">
            <v>поселок Орлецы</v>
          </cell>
        </row>
        <row r="4089">
          <cell r="C4089" t="str">
            <v>I_000-13-1-04.40-1333</v>
          </cell>
          <cell r="ALO4089" t="str">
            <v>деревня Красноборск</v>
          </cell>
        </row>
        <row r="4090">
          <cell r="C4090" t="str">
            <v>I_000-13-1-04.40-1334</v>
          </cell>
          <cell r="ALO4090" t="str">
            <v>город Сольвычегодск</v>
          </cell>
        </row>
        <row r="4091">
          <cell r="C4091" t="str">
            <v>F_000-14-1-04.40-0002</v>
          </cell>
          <cell r="ALO4091" t="str">
            <v>город Онега</v>
          </cell>
        </row>
        <row r="4094">
          <cell r="C4094" t="str">
            <v>J_000-12-1-06.10-0037</v>
          </cell>
          <cell r="ALO4094" t="str">
            <v>Устьянский район</v>
          </cell>
        </row>
        <row r="4100">
          <cell r="C4100" t="str">
            <v>J_000-11-1-04.20-0026</v>
          </cell>
          <cell r="ALO4100" t="str">
            <v>деревня Кехта</v>
          </cell>
        </row>
        <row r="4101">
          <cell r="C4101" t="str">
            <v>F_000-11-1-06.20-2546</v>
          </cell>
          <cell r="ALO4101" t="str">
            <v>село  Карпогоры</v>
          </cell>
        </row>
        <row r="4102">
          <cell r="C4102" t="str">
            <v>F_000-11-1-06.20-2547</v>
          </cell>
          <cell r="ALO4102" t="str">
            <v>поселок Труфанова гора</v>
          </cell>
        </row>
        <row r="4103">
          <cell r="C4103" t="str">
            <v>F_000-11-1-06.20-2548</v>
          </cell>
          <cell r="ALO4103" t="str">
            <v>поселок Шилега</v>
          </cell>
        </row>
        <row r="4104">
          <cell r="C4104" t="str">
            <v>F_000-11-1-03.13-2497</v>
          </cell>
          <cell r="ALO4104" t="str">
            <v>поселок Емецк</v>
          </cell>
        </row>
        <row r="4105">
          <cell r="C4105" t="str">
            <v>F_000-11-1-03.13-2498</v>
          </cell>
          <cell r="ALO4105" t="str">
            <v>город Архангельск</v>
          </cell>
        </row>
        <row r="4131">
          <cell r="C4131" t="str">
            <v>Г</v>
          </cell>
          <cell r="ALO4131">
            <v>0</v>
          </cell>
        </row>
        <row r="4132">
          <cell r="C4132" t="str">
            <v>Г</v>
          </cell>
          <cell r="ALO4132">
            <v>0</v>
          </cell>
        </row>
        <row r="4136">
          <cell r="C4136" t="str">
            <v>Г</v>
          </cell>
          <cell r="ALO4136">
            <v>0</v>
          </cell>
        </row>
        <row r="4154">
          <cell r="C4154" t="str">
            <v>Г</v>
          </cell>
          <cell r="ALO4154">
            <v>0</v>
          </cell>
        </row>
        <row r="4155">
          <cell r="C4155" t="str">
            <v>F_000-12-1-03.31-0002</v>
          </cell>
          <cell r="ALO4155" t="str">
            <v>город Вельск</v>
          </cell>
        </row>
        <row r="4156">
          <cell r="C4156" t="str">
            <v>F_000-11-1-02.31-1163</v>
          </cell>
          <cell r="ALO4156" t="str">
            <v>город Архангельск</v>
          </cell>
        </row>
        <row r="4157">
          <cell r="C4157" t="str">
            <v>F_000-11-1-02.31-2142</v>
          </cell>
          <cell r="ALO4157" t="str">
            <v>город Архангельск</v>
          </cell>
        </row>
        <row r="4158">
          <cell r="C4158" t="str">
            <v>I_000-13-1-03.31-1348</v>
          </cell>
          <cell r="ALO4158" t="str">
            <v>поселок Приводино</v>
          </cell>
        </row>
        <row r="4159">
          <cell r="C4159" t="str">
            <v>I_000-13-1-03.31-1349</v>
          </cell>
          <cell r="ALO4159" t="str">
            <v>Вилегодский район</v>
          </cell>
        </row>
        <row r="4160">
          <cell r="C4160" t="str">
            <v>I_000-13-2-03.31-1350</v>
          </cell>
          <cell r="ALO4160" t="str">
            <v>Котласский район</v>
          </cell>
        </row>
        <row r="4161">
          <cell r="C4161" t="str">
            <v>I_000-13-2-03.31-1354</v>
          </cell>
          <cell r="ALO4161" t="str">
            <v>Котласский район</v>
          </cell>
        </row>
        <row r="4162">
          <cell r="C4162" t="str">
            <v>I_000-13-2-03.31-1355</v>
          </cell>
          <cell r="ALO4162" t="str">
            <v>Котласский район</v>
          </cell>
        </row>
        <row r="4163">
          <cell r="C4163" t="str">
            <v>F_000-11-2-03.13-0053</v>
          </cell>
          <cell r="ALO4163" t="str">
            <v>город Архангельск</v>
          </cell>
        </row>
        <row r="4164">
          <cell r="C4164" t="str">
            <v>F_000-11-2-03.13-0003</v>
          </cell>
          <cell r="ALO4164" t="str">
            <v>город Архангельск</v>
          </cell>
        </row>
        <row r="4165">
          <cell r="C4165" t="str">
            <v>I_000-13-2-03.31-1356</v>
          </cell>
          <cell r="ALO4165" t="str">
            <v>Котласский район</v>
          </cell>
        </row>
        <row r="4166">
          <cell r="C4166" t="str">
            <v>I_000-13-2-03.31-1357</v>
          </cell>
          <cell r="ALO4166" t="str">
            <v>Котласский район</v>
          </cell>
        </row>
        <row r="4168">
          <cell r="C4168" t="str">
            <v>Г</v>
          </cell>
          <cell r="ALO4168">
            <v>0</v>
          </cell>
        </row>
        <row r="4169">
          <cell r="C4169" t="str">
            <v>G_000-11-5-06.30-0001</v>
          </cell>
          <cell r="ALO4169" t="str">
            <v>деревня Любовское</v>
          </cell>
        </row>
        <row r="4174">
          <cell r="C4174" t="str">
            <v>Г</v>
          </cell>
          <cell r="ALO4174">
            <v>0</v>
          </cell>
        </row>
        <row r="4175">
          <cell r="C4175" t="str">
            <v>F_000-15-1-04.20-0156</v>
          </cell>
          <cell r="ALO4175" t="str">
            <v>город Архангельск</v>
          </cell>
        </row>
        <row r="4176">
          <cell r="C4176" t="str">
            <v>F_000-11-2-04.20-2392</v>
          </cell>
          <cell r="ALO4176" t="str">
            <v>город Архангельск</v>
          </cell>
        </row>
        <row r="4177">
          <cell r="C4177" t="str">
            <v>G_000-15-2-06.70-0615</v>
          </cell>
          <cell r="ALO4177" t="str">
            <v>Плесецкий район</v>
          </cell>
        </row>
        <row r="4178">
          <cell r="C4178" t="str">
            <v>I_000-14-1-07.30-0009</v>
          </cell>
          <cell r="ALO4178" t="str">
            <v>Плесецкий район</v>
          </cell>
        </row>
        <row r="4179">
          <cell r="C4179" t="str">
            <v>I_000-13-1-04.40-1327</v>
          </cell>
          <cell r="ALO4179" t="str">
            <v>город Котлас</v>
          </cell>
        </row>
        <row r="4180">
          <cell r="C4180" t="str">
            <v>I_000-13-1-04.40-1328</v>
          </cell>
          <cell r="ALO4180" t="str">
            <v>город Котлас</v>
          </cell>
        </row>
        <row r="4181">
          <cell r="C4181" t="str">
            <v>I_000-13-1-04.40-1329</v>
          </cell>
          <cell r="ALO4181" t="str">
            <v>село Черевково</v>
          </cell>
        </row>
        <row r="4182">
          <cell r="C4182" t="str">
            <v>I_000-13-1-04.40-1330</v>
          </cell>
          <cell r="ALO4182" t="str">
            <v>деревня Григорьево</v>
          </cell>
        </row>
        <row r="4183">
          <cell r="C4183" t="str">
            <v>I_000-13-1-04.40-1331</v>
          </cell>
          <cell r="ALO4183" t="str">
            <v>деревня Березонаволок</v>
          </cell>
        </row>
        <row r="4184">
          <cell r="C4184" t="str">
            <v>I_000-13-1-04.40-1332</v>
          </cell>
          <cell r="ALO4184" t="str">
            <v>деревня Березонаволок</v>
          </cell>
        </row>
        <row r="4185">
          <cell r="C4185" t="str">
            <v>I_000-15-1-07.10-0067</v>
          </cell>
          <cell r="ALO4185" t="str">
            <v>город Архангельск</v>
          </cell>
        </row>
        <row r="4186">
          <cell r="C4186" t="str">
            <v>I_000-11-1-04.40-0011</v>
          </cell>
          <cell r="ALO4186" t="str">
            <v>деревня Лапоминка</v>
          </cell>
        </row>
        <row r="4187">
          <cell r="C4187" t="str">
            <v>I_000-11-1-04.40-0010</v>
          </cell>
          <cell r="ALO4187" t="str">
            <v>деревня Талаги</v>
          </cell>
        </row>
        <row r="4188">
          <cell r="C4188" t="str">
            <v>I_000-15-1-07.30-0044</v>
          </cell>
          <cell r="ALO4188" t="str">
            <v>Вельский район</v>
          </cell>
        </row>
        <row r="4189">
          <cell r="C4189" t="str">
            <v>I_000-15-1-07.30-0035</v>
          </cell>
          <cell r="ALO4189" t="str">
            <v>город Вельск</v>
          </cell>
        </row>
        <row r="4190">
          <cell r="C4190" t="str">
            <v>I_000-11-2-06.70-0006</v>
          </cell>
          <cell r="ALO4190" t="str">
            <v>город Архангельск</v>
          </cell>
        </row>
        <row r="4191">
          <cell r="C4191" t="str">
            <v>I_000-11-1-07.10-0054</v>
          </cell>
          <cell r="ALO4191" t="str">
            <v>город Архангельск</v>
          </cell>
        </row>
        <row r="4192">
          <cell r="C4192" t="str">
            <v>I_000-15-1-07.30-0023</v>
          </cell>
          <cell r="ALO4192" t="str">
            <v>город Архангельск</v>
          </cell>
        </row>
        <row r="4193">
          <cell r="C4193" t="str">
            <v>I_000-15-1-07.30-0037</v>
          </cell>
          <cell r="ALO4193" t="str">
            <v>город Архангельск</v>
          </cell>
        </row>
        <row r="4194">
          <cell r="C4194" t="str">
            <v>I_000-12-1-07.30-0030</v>
          </cell>
          <cell r="ALO4194" t="str">
            <v>Вельский район</v>
          </cell>
        </row>
        <row r="4195">
          <cell r="C4195" t="str">
            <v>I_000-12-1-07.30-0031</v>
          </cell>
          <cell r="ALO4195" t="str">
            <v>Вельский район</v>
          </cell>
        </row>
        <row r="4196">
          <cell r="C4196" t="str">
            <v>I_000-13-1-07.30-0002</v>
          </cell>
          <cell r="ALO4196" t="str">
            <v>город Котлас</v>
          </cell>
        </row>
        <row r="4197">
          <cell r="C4197" t="str">
            <v>I_000-13-1-07.30-0003</v>
          </cell>
          <cell r="ALO4197" t="str">
            <v>город Котлас</v>
          </cell>
        </row>
        <row r="4198">
          <cell r="C4198" t="str">
            <v>I_000-13-1-07.30-0004</v>
          </cell>
          <cell r="ALO4198" t="str">
            <v>город Котлас</v>
          </cell>
        </row>
        <row r="4199">
          <cell r="C4199" t="str">
            <v>F_000-15-1-07.10-0001</v>
          </cell>
          <cell r="ALO4199" t="str">
            <v>город Архангельск</v>
          </cell>
        </row>
        <row r="4200">
          <cell r="C4200" t="str">
            <v>F_000-15-1-07.10-0002</v>
          </cell>
          <cell r="ALO4200" t="str">
            <v>город Архангельск</v>
          </cell>
        </row>
        <row r="4201">
          <cell r="C4201" t="str">
            <v>F_000-15-1-07.10-0003</v>
          </cell>
          <cell r="ALO4201" t="str">
            <v>город Архангельск</v>
          </cell>
        </row>
        <row r="4202">
          <cell r="C4202" t="str">
            <v>F_000-15-1-07.10-0004</v>
          </cell>
          <cell r="ALO4202" t="str">
            <v>город Архангельск</v>
          </cell>
        </row>
        <row r="4203">
          <cell r="C4203" t="str">
            <v>F_000-15-1-07.10-0006</v>
          </cell>
          <cell r="ALO4203" t="str">
            <v>город Архангельск</v>
          </cell>
        </row>
        <row r="4204">
          <cell r="C4204" t="str">
            <v>F_000-15-1-07.10-0007</v>
          </cell>
          <cell r="ALO4204" t="str">
            <v>город Архангельск</v>
          </cell>
        </row>
        <row r="4205">
          <cell r="C4205" t="str">
            <v>F_000-15-1-07.10-0008</v>
          </cell>
          <cell r="ALO4205" t="str">
            <v>город Архангельск</v>
          </cell>
        </row>
        <row r="4206">
          <cell r="C4206" t="str">
            <v>F_000-15-1-07.10-0009</v>
          </cell>
          <cell r="ALO4206" t="str">
            <v>город Архангельск</v>
          </cell>
        </row>
        <row r="4207">
          <cell r="C4207" t="str">
            <v>I_000-11-1-07.10-0058</v>
          </cell>
          <cell r="ALO4207" t="str">
            <v>город Архангельск</v>
          </cell>
        </row>
        <row r="4208">
          <cell r="C4208" t="str">
            <v>I_000-11-1-07.10-0059</v>
          </cell>
          <cell r="ALO4208" t="str">
            <v>город Архангельск</v>
          </cell>
        </row>
        <row r="4209">
          <cell r="C4209" t="str">
            <v>I_000-11-1-07.10-0060</v>
          </cell>
          <cell r="ALO4209" t="str">
            <v>город Архангельск</v>
          </cell>
        </row>
        <row r="4210">
          <cell r="C4210" t="str">
            <v>F_000-15-1-07.10-0013</v>
          </cell>
          <cell r="ALO4210" t="str">
            <v>город Архангельск</v>
          </cell>
        </row>
        <row r="4211">
          <cell r="C4211" t="str">
            <v>G_000-15-1-07.10-0017</v>
          </cell>
          <cell r="ALO4211" t="str">
            <v>город Архангельск</v>
          </cell>
        </row>
        <row r="4212">
          <cell r="C4212" t="str">
            <v>G_000-15-1-07.10-0014</v>
          </cell>
          <cell r="ALO4212" t="str">
            <v>город Архангельск</v>
          </cell>
        </row>
        <row r="4213">
          <cell r="C4213" t="str">
            <v>G_000-15-1-07.10-0018</v>
          </cell>
          <cell r="ALO4213" t="str">
            <v>город Архангельск</v>
          </cell>
        </row>
        <row r="4214">
          <cell r="C4214" t="str">
            <v>G_000-15-1-07.10-0044</v>
          </cell>
          <cell r="ALO4214" t="str">
            <v>город Архангельск</v>
          </cell>
        </row>
        <row r="4215">
          <cell r="C4215" t="str">
            <v>G_000-15-1-07.10-0019</v>
          </cell>
          <cell r="ALO4215" t="str">
            <v>город Архангельск</v>
          </cell>
        </row>
        <row r="4216">
          <cell r="C4216" t="str">
            <v>G_000-15-1-07.10-0021</v>
          </cell>
          <cell r="ALO4216" t="str">
            <v>город Архангельск</v>
          </cell>
        </row>
        <row r="4217">
          <cell r="C4217" t="str">
            <v>G_000-15-1-07.10-0025</v>
          </cell>
          <cell r="ALO4217" t="str">
            <v>город Архангельск</v>
          </cell>
        </row>
        <row r="4218">
          <cell r="C4218" t="str">
            <v>G_000-15-1-07.10-0027</v>
          </cell>
          <cell r="ALO4218" t="str">
            <v>город Архангельск</v>
          </cell>
        </row>
        <row r="4219">
          <cell r="C4219" t="str">
            <v>G_000-15-1-07.10-0041</v>
          </cell>
          <cell r="ALO4219" t="str">
            <v>город Архангельск</v>
          </cell>
        </row>
        <row r="4220">
          <cell r="C4220" t="str">
            <v>G_000-15-1-07.10-0029</v>
          </cell>
          <cell r="ALO4220" t="str">
            <v>город Архангельск</v>
          </cell>
        </row>
        <row r="4221">
          <cell r="C4221" t="str">
            <v>G_000-15-1-07.10-0037</v>
          </cell>
          <cell r="ALO4221" t="str">
            <v>город Архангельск</v>
          </cell>
        </row>
        <row r="4222">
          <cell r="C4222" t="str">
            <v>G_000-15-1-07.10-0039</v>
          </cell>
          <cell r="ALO4222" t="str">
            <v>город Архангельск</v>
          </cell>
        </row>
        <row r="4223">
          <cell r="C4223" t="str">
            <v>G_000-15-1-07.10-0040</v>
          </cell>
          <cell r="ALO4223" t="str">
            <v>город Архангельск</v>
          </cell>
        </row>
        <row r="4224">
          <cell r="C4224" t="str">
            <v>G_000-15-1-07.10-0032</v>
          </cell>
          <cell r="ALO4224" t="str">
            <v>город Архангельск</v>
          </cell>
        </row>
        <row r="4225">
          <cell r="C4225" t="str">
            <v>G_000-15-1-07.10-0042</v>
          </cell>
          <cell r="ALO4225" t="str">
            <v>город Архангельск</v>
          </cell>
        </row>
        <row r="4226">
          <cell r="C4226" t="str">
            <v>G_000-15-1-07.10-0023</v>
          </cell>
          <cell r="ALO4226" t="str">
            <v>город Архангельск</v>
          </cell>
        </row>
        <row r="4227">
          <cell r="C4227" t="str">
            <v>G_000-15-1-07.10-0024</v>
          </cell>
          <cell r="ALO4227" t="str">
            <v>город Архангельск</v>
          </cell>
        </row>
        <row r="4228">
          <cell r="C4228" t="str">
            <v>G_000-15-1-07.10-0026</v>
          </cell>
          <cell r="ALO4228" t="str">
            <v>город Архангельск</v>
          </cell>
        </row>
        <row r="4229">
          <cell r="C4229" t="str">
            <v>G_000-15-1-07.10-0028</v>
          </cell>
          <cell r="ALO4229" t="str">
            <v>город Архангельск</v>
          </cell>
        </row>
        <row r="4230">
          <cell r="C4230" t="str">
            <v>G_000-15-1-07.10-0016</v>
          </cell>
          <cell r="ALO4230" t="str">
            <v>город Архангельск</v>
          </cell>
        </row>
        <row r="4231">
          <cell r="C4231" t="str">
            <v>G_000-15-1-07.10-0043</v>
          </cell>
          <cell r="ALO4231" t="str">
            <v>город Архангельск</v>
          </cell>
        </row>
        <row r="4232">
          <cell r="C4232" t="str">
            <v>G_000-15-1-07.10-0030</v>
          </cell>
          <cell r="ALO4232" t="str">
            <v>город Архангельск</v>
          </cell>
        </row>
        <row r="4233">
          <cell r="C4233" t="str">
            <v>G_000-15-1-07.10-0020</v>
          </cell>
          <cell r="ALO4233" t="str">
            <v>город Архангельск</v>
          </cell>
        </row>
        <row r="4234">
          <cell r="C4234" t="str">
            <v>G_000-15-1-07.10-0033</v>
          </cell>
          <cell r="ALO4234" t="str">
            <v>город Архангельск</v>
          </cell>
        </row>
        <row r="4235">
          <cell r="C4235" t="str">
            <v>G_000-15-1-07.10-0034</v>
          </cell>
          <cell r="ALO4235" t="str">
            <v>город Архангельск</v>
          </cell>
        </row>
        <row r="4236">
          <cell r="C4236" t="str">
            <v>G_000-15-1-07.10-0035</v>
          </cell>
          <cell r="ALO4236" t="str">
            <v>город Архангельск</v>
          </cell>
        </row>
        <row r="4237">
          <cell r="C4237" t="str">
            <v>G_000-15-1-07.10-0036</v>
          </cell>
          <cell r="ALO4237" t="str">
            <v>город Архангельск</v>
          </cell>
        </row>
        <row r="4238">
          <cell r="C4238" t="str">
            <v>G_000-15-1-07.10-0038</v>
          </cell>
          <cell r="ALO4238" t="str">
            <v>город Архангельск</v>
          </cell>
        </row>
        <row r="4239">
          <cell r="C4239" t="str">
            <v>G_000-15-1-07.20-0018</v>
          </cell>
          <cell r="ALO4239" t="str">
            <v>город Архангельск</v>
          </cell>
        </row>
        <row r="4240">
          <cell r="C4240" t="str">
            <v>G_000-15-1-07.20-0017</v>
          </cell>
          <cell r="ALO4240" t="str">
            <v>город Архангельск</v>
          </cell>
        </row>
        <row r="4241">
          <cell r="C4241" t="str">
            <v>F_000-14-1-07.30-0001</v>
          </cell>
          <cell r="ALO4241" t="str">
            <v>поселок Плесецк</v>
          </cell>
        </row>
        <row r="4242">
          <cell r="C4242" t="str">
            <v>F_000-14-1-07.30-0002</v>
          </cell>
          <cell r="ALO4242" t="str">
            <v>поселок Плесецк</v>
          </cell>
        </row>
        <row r="4243">
          <cell r="C4243" t="str">
            <v>I_000-15-1-07.20-0023</v>
          </cell>
          <cell r="ALO4243" t="str">
            <v>город Архангельск</v>
          </cell>
        </row>
        <row r="4244">
          <cell r="C4244" t="str">
            <v>I_000-15-1-07.20-0005</v>
          </cell>
          <cell r="ALO4244" t="str">
            <v>город Архангельск</v>
          </cell>
        </row>
        <row r="4245">
          <cell r="C4245" t="str">
            <v>I_000-15-1-07.20-0002</v>
          </cell>
          <cell r="ALO4245" t="str">
            <v>город Архангельск</v>
          </cell>
        </row>
        <row r="4246">
          <cell r="C4246" t="str">
            <v>I_000-15-1-07.20-0032</v>
          </cell>
          <cell r="ALO4246" t="str">
            <v>город Архангельск</v>
          </cell>
        </row>
        <row r="4247">
          <cell r="C4247" t="str">
            <v>F_000-15-1-07.30-0002</v>
          </cell>
          <cell r="ALO4247" t="str">
            <v>город Архангельск</v>
          </cell>
        </row>
        <row r="4248">
          <cell r="C4248" t="str">
            <v>G_000-15-1-07.30-0020</v>
          </cell>
          <cell r="ALO4248" t="str">
            <v>город Архангельск</v>
          </cell>
        </row>
        <row r="4249">
          <cell r="C4249" t="str">
            <v>G_000-12-1-07.30-0020</v>
          </cell>
          <cell r="ALO4249" t="str">
            <v>город Вельск</v>
          </cell>
        </row>
        <row r="4250">
          <cell r="C4250" t="str">
            <v>G_000-12-1-07.30-0021</v>
          </cell>
          <cell r="ALO4250" t="str">
            <v>город Вельск</v>
          </cell>
        </row>
        <row r="4251">
          <cell r="C4251" t="str">
            <v>G_000-15-1-07.30-0021</v>
          </cell>
          <cell r="ALO4251" t="str">
            <v>город Архангельск</v>
          </cell>
        </row>
        <row r="4252">
          <cell r="C4252" t="str">
            <v>G_000-12-1-07.30-0022</v>
          </cell>
          <cell r="ALO4252" t="str">
            <v>город Вельск</v>
          </cell>
        </row>
        <row r="4253">
          <cell r="C4253" t="str">
            <v>G_000-11-1-07.30-0006</v>
          </cell>
          <cell r="ALO4253" t="str">
            <v>город Архангельск</v>
          </cell>
        </row>
        <row r="4254">
          <cell r="C4254" t="str">
            <v>G_000-11-1-07.30-0007</v>
          </cell>
          <cell r="ALO4254" t="str">
            <v>город Архангельск</v>
          </cell>
        </row>
        <row r="4255">
          <cell r="C4255" t="str">
            <v>G_000-11-1-07.30-0008</v>
          </cell>
          <cell r="ALO4255" t="str">
            <v>город Архангельск</v>
          </cell>
        </row>
        <row r="4256">
          <cell r="C4256" t="str">
            <v>G_000-11-1-07.30-0009</v>
          </cell>
          <cell r="ALO4256" t="str">
            <v>город Архангельск</v>
          </cell>
        </row>
        <row r="4257">
          <cell r="C4257" t="str">
            <v>I_000-15-1-07.10-0057</v>
          </cell>
          <cell r="ALO4257" t="str">
            <v>город Архангельск</v>
          </cell>
        </row>
        <row r="4258">
          <cell r="C4258" t="str">
            <v>I_000-15-1-07.10-0046</v>
          </cell>
          <cell r="ALO4258" t="str">
            <v>город Архангельск</v>
          </cell>
        </row>
        <row r="4259">
          <cell r="C4259" t="str">
            <v>I_000-11-1-07.10-0048</v>
          </cell>
          <cell r="ALO4259" t="str">
            <v>город Архангельск</v>
          </cell>
        </row>
        <row r="4260">
          <cell r="C4260" t="str">
            <v>I_000-15-1-07.10-0047</v>
          </cell>
          <cell r="ALO4260" t="str">
            <v>город Архангельск</v>
          </cell>
        </row>
        <row r="4261">
          <cell r="C4261" t="str">
            <v>I_000-12-1-07.10-0051</v>
          </cell>
          <cell r="ALO4261" t="str">
            <v>город Архангельск</v>
          </cell>
        </row>
        <row r="4262">
          <cell r="C4262" t="str">
            <v>I_000-15-1-07.10-0058</v>
          </cell>
          <cell r="ALO4262" t="str">
            <v>город Архангельск</v>
          </cell>
        </row>
        <row r="4263">
          <cell r="C4263" t="str">
            <v>I_000-15-1-07.10-0048</v>
          </cell>
          <cell r="ALO4263" t="str">
            <v>город Архангельск</v>
          </cell>
        </row>
        <row r="4264">
          <cell r="C4264" t="str">
            <v>I_000-14-1-07.10-0047</v>
          </cell>
          <cell r="ALO4264" t="str">
            <v>город Архангельск</v>
          </cell>
        </row>
        <row r="4265">
          <cell r="C4265" t="str">
            <v>I_000-11-1-07.10-0051</v>
          </cell>
          <cell r="ALO4265" t="str">
            <v>город Архангельск</v>
          </cell>
        </row>
        <row r="4266">
          <cell r="C4266" t="str">
            <v>I_000-12-1-07.10-0052</v>
          </cell>
          <cell r="ALO4266" t="str">
            <v>город Архангельск</v>
          </cell>
        </row>
        <row r="4267">
          <cell r="C4267" t="str">
            <v>I_000-13-1-07.10-0049</v>
          </cell>
          <cell r="ALO4267" t="str">
            <v>город Архангельск</v>
          </cell>
        </row>
        <row r="4268">
          <cell r="C4268" t="str">
            <v>I_000-15-1-07.10-0049</v>
          </cell>
          <cell r="ALO4268" t="str">
            <v>город Архангельск</v>
          </cell>
        </row>
        <row r="4269">
          <cell r="C4269" t="str">
            <v>I_000-15-1-07.10-0050</v>
          </cell>
          <cell r="ALO4269" t="str">
            <v>город Архангельск</v>
          </cell>
        </row>
        <row r="4270">
          <cell r="C4270" t="str">
            <v>I_000-11-1-07.10-0052</v>
          </cell>
          <cell r="ALO4270" t="str">
            <v>город Архангельск</v>
          </cell>
        </row>
        <row r="4271">
          <cell r="C4271" t="str">
            <v>I_000-14-1-07.10-0050</v>
          </cell>
          <cell r="ALO4271" t="str">
            <v>город Архангельск</v>
          </cell>
        </row>
        <row r="4272">
          <cell r="C4272" t="str">
            <v>I_000-15-1-07.10-0051</v>
          </cell>
          <cell r="ALO4272" t="str">
            <v>город Архангельск</v>
          </cell>
        </row>
        <row r="4273">
          <cell r="C4273" t="str">
            <v>I_000-15-1-07.10-0052</v>
          </cell>
          <cell r="ALO4273" t="str">
            <v>город Архангельск</v>
          </cell>
        </row>
        <row r="4274">
          <cell r="C4274" t="str">
            <v>I_000-12-1-07.10-0056</v>
          </cell>
          <cell r="ALO4274" t="str">
            <v>город Архангельск</v>
          </cell>
        </row>
        <row r="4275">
          <cell r="C4275" t="str">
            <v>I_000-14-1-07.10-0051</v>
          </cell>
          <cell r="ALO4275" t="str">
            <v>город Архангельск</v>
          </cell>
        </row>
        <row r="4276">
          <cell r="C4276" t="str">
            <v>I_000-11-1-07.10-0055</v>
          </cell>
          <cell r="ALO4276" t="str">
            <v>город Архангельск</v>
          </cell>
        </row>
        <row r="4277">
          <cell r="C4277" t="str">
            <v>I_000-15-1-07.10-0055</v>
          </cell>
          <cell r="ALO4277" t="str">
            <v>город Архангельск</v>
          </cell>
        </row>
        <row r="4278">
          <cell r="C4278" t="str">
            <v>I_000-13-1-07.10-0052</v>
          </cell>
          <cell r="ALO4278" t="str">
            <v>город Архангельск</v>
          </cell>
        </row>
        <row r="4279">
          <cell r="C4279" t="str">
            <v>I_000-13-1-07.10-0054</v>
          </cell>
          <cell r="ALO4279" t="str">
            <v>город Архангельск</v>
          </cell>
        </row>
        <row r="4280">
          <cell r="C4280" t="str">
            <v>I_000-11-1-07.10-0057</v>
          </cell>
          <cell r="ALO4280" t="str">
            <v>город Архангельск</v>
          </cell>
        </row>
        <row r="4281">
          <cell r="C4281" t="str">
            <v>I_000-12-1-07.10-0058</v>
          </cell>
          <cell r="ALO4281" t="str">
            <v>город Архангельск</v>
          </cell>
        </row>
        <row r="4282">
          <cell r="C4282" t="str">
            <v>I_000-14-1-07.30-0018</v>
          </cell>
          <cell r="ALO4282" t="str">
            <v>Плесецкий район</v>
          </cell>
        </row>
        <row r="4283">
          <cell r="C4283" t="str">
            <v>I_000-13-1-07.30-0001</v>
          </cell>
          <cell r="ALO4283" t="str">
            <v>город Архангельск</v>
          </cell>
        </row>
        <row r="4284">
          <cell r="C4284" t="str">
            <v>I_000-15-1-07.20-0019</v>
          </cell>
          <cell r="ALO4284" t="str">
            <v>город Архангельск</v>
          </cell>
        </row>
        <row r="4285">
          <cell r="C4285" t="str">
            <v>I_000-15-1-07.20-0020</v>
          </cell>
          <cell r="ALO4285" t="str">
            <v>город Архангельск</v>
          </cell>
        </row>
        <row r="4286">
          <cell r="C4286" t="str">
            <v>I_000-15-1-07.30-0027</v>
          </cell>
          <cell r="ALO4286" t="str">
            <v>город Архангельск</v>
          </cell>
        </row>
        <row r="4287">
          <cell r="C4287" t="str">
            <v>I_000-15-1-07.30-0028</v>
          </cell>
          <cell r="ALO4287" t="str">
            <v>город Архангельск</v>
          </cell>
        </row>
        <row r="4288">
          <cell r="C4288" t="str">
            <v>I_000-14-1-07.30-0003</v>
          </cell>
          <cell r="ALO4288" t="str">
            <v>Плесецкий район</v>
          </cell>
        </row>
        <row r="4289">
          <cell r="C4289" t="str">
            <v>I_000-11-1-07.30-0012</v>
          </cell>
          <cell r="ALO4289" t="str">
            <v>город Архангельск</v>
          </cell>
        </row>
        <row r="4290">
          <cell r="C4290" t="str">
            <v>I_000-14-1-07.30-0005</v>
          </cell>
          <cell r="ALO4290" t="str">
            <v>Плесецкий район</v>
          </cell>
        </row>
        <row r="4291">
          <cell r="C4291" t="str">
            <v>I_000-14-1-07.30-0006</v>
          </cell>
          <cell r="ALO4291" t="str">
            <v>Плесецкий район</v>
          </cell>
        </row>
        <row r="4292">
          <cell r="C4292" t="str">
            <v>I_000-14-1-07.30-0008</v>
          </cell>
          <cell r="ALO4292" t="str">
            <v>Плесецкий район</v>
          </cell>
        </row>
        <row r="4293">
          <cell r="C4293" t="str">
            <v>I_000-11-1-07.30-0013</v>
          </cell>
          <cell r="ALO4293" t="str">
            <v>город Архангельск</v>
          </cell>
        </row>
        <row r="4294">
          <cell r="C4294" t="str">
            <v>I_000-12-1-07.30-0024</v>
          </cell>
          <cell r="ALO4294" t="str">
            <v>Вельский район</v>
          </cell>
        </row>
        <row r="4295">
          <cell r="C4295" t="str">
            <v>I_000-15-1-07.30-0029</v>
          </cell>
          <cell r="ALO4295" t="str">
            <v>город Архангельск</v>
          </cell>
        </row>
        <row r="4296">
          <cell r="C4296" t="str">
            <v>I_000-14-1-07.30-0012</v>
          </cell>
          <cell r="ALO4296" t="str">
            <v>Плесецкий район</v>
          </cell>
        </row>
        <row r="4297">
          <cell r="C4297" t="str">
            <v>I_000-11-1-07.30-0016</v>
          </cell>
          <cell r="ALO4297" t="str">
            <v>город Архангельск</v>
          </cell>
        </row>
        <row r="4298">
          <cell r="C4298" t="str">
            <v>I_000-15-1-07.30-0030</v>
          </cell>
          <cell r="ALO4298" t="str">
            <v>город Архангельск</v>
          </cell>
        </row>
        <row r="4299">
          <cell r="C4299" t="str">
            <v>I_000-11-1-07.30-0017</v>
          </cell>
          <cell r="ALO4299" t="str">
            <v>город Архангельск</v>
          </cell>
        </row>
        <row r="4300">
          <cell r="C4300" t="str">
            <v>I_000-15-1-07.30-0032</v>
          </cell>
          <cell r="ALO4300" t="str">
            <v>город Архангельск</v>
          </cell>
        </row>
        <row r="4301">
          <cell r="C4301" t="str">
            <v>I_000-12-1-07.30-0028</v>
          </cell>
          <cell r="ALO4301" t="str">
            <v>Вельский район</v>
          </cell>
        </row>
        <row r="4302">
          <cell r="C4302" t="str">
            <v>I_000-15-1-07.30-0038</v>
          </cell>
          <cell r="ALO4302" t="str">
            <v>город Архангельск</v>
          </cell>
        </row>
        <row r="4303">
          <cell r="C4303" t="str">
            <v>I_000-13-1-07.30-0005</v>
          </cell>
          <cell r="ALO4303" t="str">
            <v>город Котлас</v>
          </cell>
        </row>
        <row r="4304">
          <cell r="C4304" t="str">
            <v>I_000-15-1-07.30-0036</v>
          </cell>
          <cell r="ALO4304" t="str">
            <v>город Архангельск</v>
          </cell>
        </row>
        <row r="4305">
          <cell r="C4305" t="str">
            <v>I_000-11-1-07.30-0018</v>
          </cell>
          <cell r="ALO4305" t="str">
            <v>город Архангельск</v>
          </cell>
        </row>
        <row r="4306">
          <cell r="C4306" t="str">
            <v>I_000-14-1-07.30-0013</v>
          </cell>
          <cell r="ALO4306" t="str">
            <v>Плесецкий район</v>
          </cell>
        </row>
        <row r="4307">
          <cell r="C4307" t="str">
            <v>I_000-14-1-07.30-0014</v>
          </cell>
          <cell r="ALO4307" t="str">
            <v>Плесецкий район</v>
          </cell>
        </row>
        <row r="4308">
          <cell r="C4308" t="str">
            <v>I_000-14-1-07.30-0015</v>
          </cell>
          <cell r="ALO4308" t="str">
            <v>Плесецкий район</v>
          </cell>
        </row>
        <row r="4309">
          <cell r="C4309" t="str">
            <v>I_000-13-1-07.30-0006</v>
          </cell>
          <cell r="ALO4309" t="str">
            <v>город Котлас</v>
          </cell>
        </row>
        <row r="4310">
          <cell r="C4310" t="str">
            <v>I_000-15-1-07.30-0039</v>
          </cell>
          <cell r="ALO4310" t="str">
            <v>город Архангельск</v>
          </cell>
        </row>
        <row r="4311">
          <cell r="C4311" t="str">
            <v>I_000-11-1-07.30-0019</v>
          </cell>
          <cell r="ALO4311" t="str">
            <v>город Архангельск</v>
          </cell>
        </row>
        <row r="4312">
          <cell r="C4312" t="str">
            <v>I_000-12-1-07.30-0032</v>
          </cell>
          <cell r="ALO4312" t="str">
            <v>Вельский район</v>
          </cell>
        </row>
        <row r="4313">
          <cell r="C4313" t="str">
            <v>I_000-14-1-07.30-0016</v>
          </cell>
          <cell r="ALO4313" t="str">
            <v>Плесецкий район</v>
          </cell>
        </row>
        <row r="4314">
          <cell r="C4314" t="str">
            <v>I_000-15-1-07.20-0022</v>
          </cell>
          <cell r="ALO4314" t="str">
            <v>город Архангельск</v>
          </cell>
        </row>
        <row r="4315">
          <cell r="C4315" t="str">
            <v>I_000-15-1-07.20-0021</v>
          </cell>
          <cell r="ALO4315" t="str">
            <v>город Архангельск</v>
          </cell>
        </row>
        <row r="4316">
          <cell r="C4316" t="str">
            <v>I_000-15-1-07.20-0028</v>
          </cell>
          <cell r="ALO4316" t="str">
            <v>город Архангельск</v>
          </cell>
        </row>
        <row r="4317">
          <cell r="C4317" t="str">
            <v>I_000-15-1-07.20-0030</v>
          </cell>
          <cell r="ALO4317" t="str">
            <v>город Архангельск</v>
          </cell>
        </row>
        <row r="4318">
          <cell r="C4318" t="str">
            <v>I_000-15-5-07.20-0001</v>
          </cell>
          <cell r="ALO4318" t="str">
            <v>город Архангельск</v>
          </cell>
        </row>
        <row r="4319">
          <cell r="C4319" t="str">
            <v>I_000-15-1-07.20-0031</v>
          </cell>
          <cell r="ALO4319" t="str">
            <v>город Архангельск</v>
          </cell>
        </row>
        <row r="4320">
          <cell r="C4320" t="str">
            <v>I_000-15-1-07.30-0048</v>
          </cell>
          <cell r="ALO4320" t="str">
            <v>город Архангельск</v>
          </cell>
        </row>
        <row r="4321">
          <cell r="C4321" t="str">
            <v>F_000-15-2-06.20-0002</v>
          </cell>
          <cell r="ALO4321" t="str">
            <v>город Архангельск</v>
          </cell>
        </row>
        <row r="4322">
          <cell r="C4322" t="str">
            <v>F_000-15-1-07.10-0015.2</v>
          </cell>
          <cell r="ALO4322" t="str">
            <v>город Архангельск</v>
          </cell>
        </row>
        <row r="4323">
          <cell r="C4323" t="str">
            <v>F_000-15-1-07.10-0015.3</v>
          </cell>
          <cell r="ALO4323" t="str">
            <v>город Архангельск</v>
          </cell>
        </row>
        <row r="4324">
          <cell r="C4324" t="str">
            <v>F_000-15-1-07.10-0015.4</v>
          </cell>
          <cell r="ALO4324" t="str">
            <v>город Архангельск</v>
          </cell>
        </row>
        <row r="4325">
          <cell r="C4325" t="str">
            <v>F_000-15-1-07.10-0015.5</v>
          </cell>
          <cell r="ALO4325" t="str">
            <v>город Архангельск</v>
          </cell>
        </row>
        <row r="4326">
          <cell r="C4326" t="str">
            <v>F_000-15-1-07.10-0015.6</v>
          </cell>
          <cell r="ALO4326" t="str">
            <v>город Архангельск</v>
          </cell>
        </row>
        <row r="4327">
          <cell r="C4327" t="str">
            <v>F_000-15-1-07.10-0015.7</v>
          </cell>
          <cell r="ALO4327" t="str">
            <v>город Архангельск</v>
          </cell>
        </row>
        <row r="4328">
          <cell r="C4328" t="str">
            <v>F_000-15-1-07.10-0015.8</v>
          </cell>
          <cell r="ALO4328" t="str">
            <v>город Архангельск</v>
          </cell>
        </row>
        <row r="4329">
          <cell r="C4329" t="str">
            <v>F_000-15-1-07.10-0015.9</v>
          </cell>
          <cell r="ALO4329" t="str">
            <v>город Архангельск</v>
          </cell>
        </row>
        <row r="4330">
          <cell r="C4330" t="str">
            <v>F_000-15-1-07.10-0015.10</v>
          </cell>
          <cell r="ALO4330" t="str">
            <v>город Архангельск</v>
          </cell>
        </row>
        <row r="4331">
          <cell r="C4331" t="str">
            <v>F_000-15-1-07.10-0015.11</v>
          </cell>
          <cell r="ALO4331" t="str">
            <v>город Архангельск</v>
          </cell>
        </row>
        <row r="4332">
          <cell r="C4332" t="str">
            <v>F_000-15-1-07.10-0015.12</v>
          </cell>
          <cell r="ALO4332" t="str">
            <v>город Архангельск</v>
          </cell>
        </row>
        <row r="4333">
          <cell r="C4333" t="str">
            <v>F_000-15-1-07.10-0015.13</v>
          </cell>
          <cell r="ALO4333" t="str">
            <v>город Архангельск</v>
          </cell>
        </row>
        <row r="4334">
          <cell r="C4334" t="str">
            <v>F_000-15-1-07.10-0015.14</v>
          </cell>
          <cell r="ALO4334" t="str">
            <v>город Архангельск</v>
          </cell>
        </row>
        <row r="4335">
          <cell r="C4335" t="str">
            <v>F_000-15-1-07.10-0015.15</v>
          </cell>
          <cell r="ALO4335" t="str">
            <v>город Архангельск</v>
          </cell>
        </row>
        <row r="4336">
          <cell r="C4336" t="str">
            <v>F_000-15-1-07.10-0015.17</v>
          </cell>
          <cell r="ALO4336" t="str">
            <v>город Архангельск</v>
          </cell>
        </row>
        <row r="4337">
          <cell r="C4337" t="str">
            <v>F_000-15-1-07.10-0015.18</v>
          </cell>
          <cell r="ALO4337" t="str">
            <v>город Архангельск</v>
          </cell>
        </row>
        <row r="4338">
          <cell r="C4338" t="str">
            <v>G_000-15-1-07.10-0015.19</v>
          </cell>
          <cell r="ALO4338" t="str">
            <v>город Архангельск</v>
          </cell>
        </row>
        <row r="4339">
          <cell r="C4339" t="str">
            <v>G_000-15-1-07.10-0015.20</v>
          </cell>
          <cell r="ALO4339" t="str">
            <v>город Архангельск</v>
          </cell>
        </row>
        <row r="4340">
          <cell r="C4340" t="str">
            <v>F_000-15-1-07.10-0015.21</v>
          </cell>
          <cell r="ALO4340" t="str">
            <v>город Архангельск</v>
          </cell>
        </row>
        <row r="4341">
          <cell r="C4341" t="str">
            <v>F_000-15-1-07.10-0015.22</v>
          </cell>
          <cell r="ALO4341" t="str">
            <v>город Архангельск</v>
          </cell>
        </row>
        <row r="4342">
          <cell r="C4342" t="str">
            <v>F_000-15-1-07.10-0015.23</v>
          </cell>
          <cell r="ALO4342" t="str">
            <v>город Архангельск</v>
          </cell>
        </row>
        <row r="4343">
          <cell r="C4343" t="str">
            <v>F_000-15-1-07.10-0015.24</v>
          </cell>
          <cell r="ALO4343" t="str">
            <v>город Архангельск</v>
          </cell>
        </row>
        <row r="4344">
          <cell r="C4344" t="str">
            <v>F_000-15-1-07.10-0005</v>
          </cell>
          <cell r="ALO4344" t="str">
            <v>город Архангельск</v>
          </cell>
        </row>
        <row r="4345">
          <cell r="C4345" t="str">
            <v>F_000-15-1-07.10-0010</v>
          </cell>
          <cell r="ALO4345" t="str">
            <v>город Архангельск</v>
          </cell>
        </row>
        <row r="4346">
          <cell r="C4346" t="str">
            <v>F_000-15-1-07.10-0011</v>
          </cell>
          <cell r="ALO4346" t="str">
            <v>город Архангельск</v>
          </cell>
        </row>
        <row r="4347">
          <cell r="C4347" t="str">
            <v>F_000-15-1-07.10-0012</v>
          </cell>
          <cell r="ALO4347" t="str">
            <v>город Архангельск</v>
          </cell>
        </row>
        <row r="4348">
          <cell r="C4348" t="str">
            <v>F_000-11-1-07.30-0001</v>
          </cell>
          <cell r="ALO4348" t="str">
            <v>город Архангельск</v>
          </cell>
        </row>
        <row r="4349">
          <cell r="C4349" t="str">
            <v>F_000-11-1-07.30-0002</v>
          </cell>
          <cell r="ALO4349" t="str">
            <v>город Архангельск</v>
          </cell>
        </row>
        <row r="4350">
          <cell r="C4350" t="str">
            <v>F_000-15-1-07.30-0004</v>
          </cell>
          <cell r="ALO4350" t="str">
            <v>город Архангельск</v>
          </cell>
        </row>
        <row r="4351">
          <cell r="C4351" t="str">
            <v>F_000-15-1-07.30-0001</v>
          </cell>
          <cell r="ALO4351" t="str">
            <v>город Архангельск</v>
          </cell>
        </row>
        <row r="4352">
          <cell r="C4352" t="str">
            <v>G_000-11-1-07.30-0003</v>
          </cell>
          <cell r="ALO4352" t="str">
            <v>город Архангельск</v>
          </cell>
        </row>
        <row r="4353">
          <cell r="C4353" t="str">
            <v>G_000-12-1-07.30-0001</v>
          </cell>
          <cell r="ALO4353" t="str">
            <v>город Архангельск</v>
          </cell>
        </row>
        <row r="4354">
          <cell r="C4354" t="str">
            <v>G_000-11-1-07.30-0004</v>
          </cell>
          <cell r="ALO4354" t="str">
            <v>город Архангельск</v>
          </cell>
        </row>
        <row r="4355">
          <cell r="C4355" t="str">
            <v>G_000-15-1-07.30-0003</v>
          </cell>
          <cell r="ALO4355" t="str">
            <v>город Архангельск</v>
          </cell>
        </row>
        <row r="4356">
          <cell r="C4356" t="str">
            <v>G_000-12-5-01.32-1040</v>
          </cell>
          <cell r="ALO4356" t="str">
            <v>деревня Слобода-Панница</v>
          </cell>
        </row>
        <row r="4357">
          <cell r="C4357" t="str">
            <v>I_000-11-1-07.30-0028</v>
          </cell>
          <cell r="ALO4357" t="str">
            <v>город Архангельск</v>
          </cell>
        </row>
        <row r="4358">
          <cell r="C4358" t="str">
            <v>I_000-15-1-07.30-0051</v>
          </cell>
          <cell r="ALO4358" t="str">
            <v>город Архангельск</v>
          </cell>
        </row>
        <row r="4359">
          <cell r="C4359" t="str">
            <v>I_000-15-1-07.30-0049</v>
          </cell>
          <cell r="ALO4359" t="str">
            <v>город Архангельск</v>
          </cell>
        </row>
        <row r="4360">
          <cell r="C4360" t="str">
            <v>I_000-15-1-07.30-0050</v>
          </cell>
          <cell r="ALO4360" t="str">
            <v>город Архангельск</v>
          </cell>
        </row>
        <row r="4361">
          <cell r="C4361" t="str">
            <v>I_000-11-1-07.30-0027</v>
          </cell>
          <cell r="ALO4361" t="str">
            <v>город Архангельск</v>
          </cell>
        </row>
        <row r="4362">
          <cell r="C4362" t="str">
            <v>I_000-13-2-06.70-0003</v>
          </cell>
          <cell r="ALO4362" t="str">
            <v>город Котлас</v>
          </cell>
        </row>
        <row r="4363">
          <cell r="C4363" t="str">
            <v>I_000-15-1-07.10-0059</v>
          </cell>
          <cell r="ALO4363" t="str">
            <v>город Архангельск</v>
          </cell>
        </row>
        <row r="4364">
          <cell r="C4364" t="str">
            <v>I_000-15-1-07.10-0062</v>
          </cell>
          <cell r="ALO4364" t="str">
            <v>город Архангельск</v>
          </cell>
        </row>
        <row r="4365">
          <cell r="C4365" t="str">
            <v>I_000-15-1-07.10-0060</v>
          </cell>
          <cell r="ALO4365" t="str">
            <v>город Архангельск</v>
          </cell>
        </row>
        <row r="4366">
          <cell r="C4366" t="str">
            <v>I_000-15-1-07.10-0061</v>
          </cell>
          <cell r="ALO4366" t="str">
            <v>город Архангельск</v>
          </cell>
        </row>
        <row r="4367">
          <cell r="C4367" t="str">
            <v>I_000-15-1-07.20-0033</v>
          </cell>
          <cell r="ALO4367" t="str">
            <v>город Архангельск</v>
          </cell>
        </row>
        <row r="4368">
          <cell r="C4368" t="str">
            <v>I_000-15-1-07.20-0037</v>
          </cell>
          <cell r="ALO4368" t="str">
            <v>город Архангельск</v>
          </cell>
        </row>
        <row r="4369">
          <cell r="C4369" t="str">
            <v>I_000-15-1-07.20-0035</v>
          </cell>
          <cell r="ALO4369" t="str">
            <v>город Архангельск</v>
          </cell>
        </row>
        <row r="4370">
          <cell r="C4370" t="str">
            <v>I_000-15-1-07.20-0034</v>
          </cell>
          <cell r="ALO4370" t="str">
            <v>город Архангельск</v>
          </cell>
        </row>
        <row r="4371">
          <cell r="C4371" t="str">
            <v>I_000-11-2-06.10-1556</v>
          </cell>
          <cell r="ALO4371" t="str">
            <v>город Архангельск</v>
          </cell>
        </row>
        <row r="4372">
          <cell r="C4372" t="str">
            <v>I_000-15-1-07.20-0038</v>
          </cell>
          <cell r="ALO4372" t="str">
            <v>город Архангельск</v>
          </cell>
        </row>
        <row r="4373">
          <cell r="C4373" t="str">
            <v>I_000-15-1-07.20-0039</v>
          </cell>
          <cell r="ALO4373" t="str">
            <v>город Архангельск</v>
          </cell>
        </row>
        <row r="4374">
          <cell r="C4374" t="str">
            <v>I_000-15-1-07.20-0041</v>
          </cell>
          <cell r="ALO4374" t="str">
            <v>город Архангельск</v>
          </cell>
        </row>
        <row r="4375">
          <cell r="C4375" t="str">
            <v>I_000-14-1-07.30-0022</v>
          </cell>
          <cell r="ALO4375" t="str">
            <v>Плесецкий район</v>
          </cell>
        </row>
        <row r="4376">
          <cell r="C4376" t="str">
            <v>I_000-15-1-07.30-0057</v>
          </cell>
          <cell r="ALO4376" t="str">
            <v>город Архангельск</v>
          </cell>
        </row>
        <row r="4377">
          <cell r="C4377" t="str">
            <v>I_000-14-1-07.30-0023</v>
          </cell>
          <cell r="ALO4377" t="str">
            <v>город Архангельск</v>
          </cell>
        </row>
        <row r="4378">
          <cell r="C4378" t="str">
            <v>I_000-15-1-07.30-0058</v>
          </cell>
          <cell r="ALO4378" t="str">
            <v>город Архангельск</v>
          </cell>
        </row>
        <row r="4379">
          <cell r="C4379" t="str">
            <v>I_000-14-1-07.30-0026</v>
          </cell>
          <cell r="ALO4379" t="str">
            <v>Плесецкий район</v>
          </cell>
        </row>
        <row r="4380">
          <cell r="C4380" t="str">
            <v>I_000-15-1-07.30-0059</v>
          </cell>
          <cell r="ALO4380" t="str">
            <v>город Архангельск</v>
          </cell>
        </row>
        <row r="4381">
          <cell r="C4381" t="str">
            <v>I_000-11-1-07.30-0024</v>
          </cell>
          <cell r="ALO4381" t="str">
            <v>город Архангельск</v>
          </cell>
        </row>
        <row r="4382">
          <cell r="C4382" t="str">
            <v>I_000-15-1-07.30-0060</v>
          </cell>
          <cell r="ALO4382" t="str">
            <v>город Архангельск</v>
          </cell>
        </row>
        <row r="4383">
          <cell r="C4383" t="str">
            <v>I_000-13-1-07.30-0016</v>
          </cell>
          <cell r="ALO4383" t="str">
            <v>Котласский район</v>
          </cell>
        </row>
        <row r="4384">
          <cell r="C4384" t="str">
            <v>I_000-13-1-07.30-0014</v>
          </cell>
          <cell r="ALO4384" t="str">
            <v>Котласский район</v>
          </cell>
        </row>
        <row r="4385">
          <cell r="C4385" t="str">
            <v>I_000-15-1-07.30-0061</v>
          </cell>
          <cell r="ALO4385" t="str">
            <v>город Архангельск</v>
          </cell>
        </row>
        <row r="4386">
          <cell r="C4386" t="str">
            <v>I_000-15-1-07.20-0036</v>
          </cell>
          <cell r="ALO4386" t="str">
            <v>город Архангельск</v>
          </cell>
        </row>
        <row r="4387">
          <cell r="C4387" t="str">
            <v>I_000-11-1-07.30-0022</v>
          </cell>
          <cell r="ALO4387" t="str">
            <v>город Архангельск</v>
          </cell>
        </row>
        <row r="4388">
          <cell r="C4388" t="str">
            <v>I_000-11-1-07.30-0025</v>
          </cell>
          <cell r="ALO4388" t="str">
            <v>город Архангельск</v>
          </cell>
        </row>
        <row r="4389">
          <cell r="C4389" t="str">
            <v>I_000-15-1-07.20-0042</v>
          </cell>
          <cell r="ALO4389" t="str">
            <v>город Архангельск</v>
          </cell>
        </row>
        <row r="4390">
          <cell r="C4390" t="str">
            <v>I_000-15-1-07.30-0054</v>
          </cell>
          <cell r="ALO4390" t="str">
            <v>город Архангельск</v>
          </cell>
        </row>
        <row r="4391">
          <cell r="C4391" t="str">
            <v>I_000-13-2-06.10-0032</v>
          </cell>
          <cell r="ALO4391" t="str">
            <v>город Котлас</v>
          </cell>
        </row>
        <row r="4392">
          <cell r="C4392" t="str">
            <v>I_000-15-1-07.30-0053</v>
          </cell>
          <cell r="ALO4392" t="str">
            <v>город Архангельск</v>
          </cell>
        </row>
        <row r="4393">
          <cell r="C4393" t="str">
            <v>I_000-15-1-07.10-0064</v>
          </cell>
          <cell r="ALO4393" t="str">
            <v>город Архангельск</v>
          </cell>
        </row>
        <row r="4394">
          <cell r="C4394" t="str">
            <v>I_000-15-1-07.10-0070</v>
          </cell>
          <cell r="ALO4394" t="str">
            <v>город Архангельск</v>
          </cell>
        </row>
        <row r="4395">
          <cell r="C4395" t="str">
            <v>I_000-15-1-07.10-0069</v>
          </cell>
          <cell r="ALO4395" t="str">
            <v>город Архангельск</v>
          </cell>
        </row>
        <row r="4396">
          <cell r="C4396" t="str">
            <v>I_000-15-1-07.20-0040</v>
          </cell>
          <cell r="ALO4396" t="str">
            <v>город Архангельск</v>
          </cell>
        </row>
        <row r="4397">
          <cell r="C4397" t="str">
            <v>I_000-15-1-07.30-0062</v>
          </cell>
          <cell r="ALO4397" t="str">
            <v>город Архангельск</v>
          </cell>
        </row>
        <row r="4398">
          <cell r="C4398" t="str">
            <v>I_000-14-1-07.10-0054</v>
          </cell>
          <cell r="ALO4398" t="str">
            <v>город Архангельск</v>
          </cell>
        </row>
        <row r="4399">
          <cell r="C4399" t="str">
            <v>I_000-15-1-07.10-0065</v>
          </cell>
          <cell r="ALO4399" t="str">
            <v>город Архангельск</v>
          </cell>
        </row>
        <row r="4400">
          <cell r="C4400" t="str">
            <v>I_000-15-1-07.10-0066</v>
          </cell>
          <cell r="ALO4400" t="str">
            <v>город Архангельск</v>
          </cell>
        </row>
        <row r="4401">
          <cell r="C4401" t="str">
            <v>I_000-15-1-07.10-0068</v>
          </cell>
          <cell r="ALO4401" t="str">
            <v>город Архангельск</v>
          </cell>
        </row>
        <row r="4402">
          <cell r="C4402" t="str">
            <v>I_000-11-2-04.40-2288</v>
          </cell>
          <cell r="ALO4402" t="str">
            <v>город Мезень</v>
          </cell>
        </row>
        <row r="4403">
          <cell r="C4403" t="str">
            <v>F_000-11-2-04.40-2287</v>
          </cell>
          <cell r="ALO4403" t="str">
            <v>город Мезень</v>
          </cell>
        </row>
        <row r="4404">
          <cell r="C4404" t="str">
            <v>G_100000001</v>
          </cell>
          <cell r="ALO4404" t="str">
            <v>город Архангельск</v>
          </cell>
        </row>
        <row r="4405">
          <cell r="C4405" t="str">
            <v>F_000-15-2-06.70-0153</v>
          </cell>
          <cell r="ALO4405" t="str">
            <v>Плесецкий район</v>
          </cell>
        </row>
        <row r="4406">
          <cell r="C4406" t="str">
            <v>F_000-15-1-07.10-0015.16</v>
          </cell>
          <cell r="ALO4406" t="str">
            <v>город Архангельск</v>
          </cell>
        </row>
        <row r="4407">
          <cell r="C4407" t="str">
            <v>F_000-15-1-07.30-0017</v>
          </cell>
          <cell r="ALO4407" t="str">
            <v>город Архангельск</v>
          </cell>
        </row>
        <row r="4408">
          <cell r="C4408" t="str">
            <v>F_000-11-1-03.21-0314</v>
          </cell>
          <cell r="ALO4408" t="str">
            <v>поселок Уемский</v>
          </cell>
        </row>
        <row r="4409">
          <cell r="C4409" t="str">
            <v>F_000-11-1-02.31-2202</v>
          </cell>
          <cell r="ALO4409" t="str">
            <v>город Архангельск</v>
          </cell>
        </row>
        <row r="4410">
          <cell r="C4410" t="str">
            <v>J_000-12-2-06.70-0003</v>
          </cell>
          <cell r="ALO4410" t="str">
            <v>Устьянский район</v>
          </cell>
        </row>
        <row r="4411">
          <cell r="C4411" t="str">
            <v>J_000-11-2-06.70-0007</v>
          </cell>
          <cell r="ALO4411" t="str">
            <v>город Северодвинск</v>
          </cell>
        </row>
        <row r="4412">
          <cell r="C4412" t="str">
            <v>J_000-15-1-03.13-0014</v>
          </cell>
          <cell r="ALO4412" t="str">
            <v>город Архангельск</v>
          </cell>
        </row>
        <row r="4413">
          <cell r="C4413" t="str">
            <v>J_000-15-1-07.20-0043</v>
          </cell>
          <cell r="ALO4413" t="str">
            <v>город Архангельск</v>
          </cell>
        </row>
        <row r="4414">
          <cell r="C4414" t="str">
            <v>J_000-12-1-06.20-0028</v>
          </cell>
          <cell r="ALO4414" t="str">
            <v>город Вельск</v>
          </cell>
        </row>
        <row r="4415">
          <cell r="C4415" t="str">
            <v>J_000-13-2-06.70-0004</v>
          </cell>
          <cell r="ALO4415" t="str">
            <v>город Котлас</v>
          </cell>
        </row>
        <row r="4416">
          <cell r="C4416" t="str">
            <v>J_000-13-2-06.70-0005</v>
          </cell>
          <cell r="ALO4416" t="str">
            <v>город Котлас</v>
          </cell>
        </row>
        <row r="4417">
          <cell r="C4417" t="str">
            <v>J_008-15-2-06.70-0616</v>
          </cell>
          <cell r="ALO4417" t="str">
            <v>город Северодвинск</v>
          </cell>
        </row>
        <row r="4418">
          <cell r="C4418" t="str">
            <v>J_000-15-1-07.30-0052</v>
          </cell>
          <cell r="ALO4418" t="str">
            <v>город Архангельск</v>
          </cell>
        </row>
        <row r="4419">
          <cell r="C4419" t="str">
            <v>J_009-11-2-01.21-0002</v>
          </cell>
          <cell r="ALO4419" t="str">
            <v>город Архангельск</v>
          </cell>
        </row>
        <row r="4420">
          <cell r="C4420" t="str">
            <v>J_009-11-2-03.21-0063</v>
          </cell>
          <cell r="ALO4420" t="str">
            <v>город Архангельск</v>
          </cell>
        </row>
        <row r="4422">
          <cell r="C4422" t="str">
            <v>J_000-15-1-07.20-0044</v>
          </cell>
          <cell r="ALO4422" t="str">
            <v>город Архангельск</v>
          </cell>
        </row>
        <row r="4424">
          <cell r="C4424" t="str">
            <v>J_000-12-1-07.30-0035</v>
          </cell>
          <cell r="ALO4424" t="str">
            <v xml:space="preserve">Виноградовский район </v>
          </cell>
        </row>
        <row r="4425">
          <cell r="C4425" t="str">
            <v>J_000-11-1-07.20-0002</v>
          </cell>
          <cell r="ALO4425" t="str">
            <v>город Архангельск</v>
          </cell>
        </row>
        <row r="4426">
          <cell r="C4426" t="str">
            <v>J_000-11-1-06.20-2554</v>
          </cell>
          <cell r="ALO4426" t="str">
            <v>город Мезень</v>
          </cell>
        </row>
        <row r="4427">
          <cell r="C4427" t="str">
            <v>J_000-11-1-07.20-0001</v>
          </cell>
          <cell r="ALO4427" t="str">
            <v>город Архангельск</v>
          </cell>
        </row>
        <row r="4428">
          <cell r="C4428" t="str">
            <v>J_000-11-1-07.20-0003</v>
          </cell>
          <cell r="ALO4428" t="str">
            <v>город Архангельск</v>
          </cell>
        </row>
        <row r="4429">
          <cell r="C4429" t="str">
            <v>J_000-12-1-06.20-0029</v>
          </cell>
          <cell r="ALO4429" t="str">
            <v>город Вельск</v>
          </cell>
        </row>
        <row r="4430">
          <cell r="C4430" t="str">
            <v>I_000-11-2-03.31-2581</v>
          </cell>
          <cell r="ALO4430" t="str">
            <v>город Северодвинск</v>
          </cell>
        </row>
        <row r="4431">
          <cell r="C4431" t="str">
            <v>I_000-11-2-02.31-2562</v>
          </cell>
          <cell r="ALO4431" t="str">
            <v>город Северодвинск</v>
          </cell>
        </row>
        <row r="4432">
          <cell r="C4432" t="str">
            <v>I_000-11-2-02.41-2590</v>
          </cell>
          <cell r="ALO4432" t="str">
            <v>город Северодвинск</v>
          </cell>
        </row>
        <row r="4433">
          <cell r="C4433" t="str">
            <v>J_000-11-1-06.20-2550</v>
          </cell>
          <cell r="ALO4433" t="str">
            <v>город Мезень</v>
          </cell>
        </row>
        <row r="4448">
          <cell r="C4448" t="str">
            <v>Г</v>
          </cell>
          <cell r="ALO4448">
            <v>0</v>
          </cell>
        </row>
        <row r="4449">
          <cell r="C4449" t="str">
            <v>Г</v>
          </cell>
          <cell r="ALO4449">
            <v>0</v>
          </cell>
        </row>
        <row r="4450">
          <cell r="C4450" t="str">
            <v>Г</v>
          </cell>
          <cell r="ALO4450">
            <v>0</v>
          </cell>
        </row>
        <row r="4451">
          <cell r="C4451" t="str">
            <v>Г</v>
          </cell>
          <cell r="ALO4451">
            <v>0</v>
          </cell>
        </row>
        <row r="4452">
          <cell r="C4452" t="str">
            <v>F_001-65-0-00.00-0000</v>
          </cell>
          <cell r="ALO4452" t="str">
            <v>Боровичский, Любытинский,Мошенской,Окуловский,Пестовский,Хвойнинский,Валдайский,Крестецкий,Демянский,Маревский,Новгородский,Батецкий,Маловишерский,Солецкий,Шимский,Чудовский,Старорусский,Волотовский,Поддорский,Холмский,Парфинский районы</v>
          </cell>
        </row>
        <row r="4453">
          <cell r="C4453" t="str">
            <v>G_001-65-2-01.41-0000</v>
          </cell>
          <cell r="ALO4453" t="str">
            <v>Боровичский, Любытинский,Мошенской,Окуловский,Пестовский,Хвойнинский,Валдайский,Крестецкий,Демянский,Маревский,Новгородский,Батецкий,Маловишерский,Солецкий,Шимский,Чудовский,Старорусский,Волотовский,Поддорский,Холмский,Парфинский районы</v>
          </cell>
        </row>
        <row r="4457">
          <cell r="C4457" t="str">
            <v>Г</v>
          </cell>
          <cell r="ALO4457">
            <v>0</v>
          </cell>
        </row>
        <row r="4458">
          <cell r="C4458" t="str">
            <v>F_002-65-0-00.00-0000</v>
          </cell>
          <cell r="ALO4458" t="str">
            <v>Солецкий, Новгородский, Чудовский, Маловишерский, Пестовский районы</v>
          </cell>
        </row>
        <row r="4459">
          <cell r="C4459" t="str">
            <v>G_002-65-2-00.00-0000</v>
          </cell>
          <cell r="ALO4459" t="str">
            <v>Боровичский район, В. Новгород</v>
          </cell>
        </row>
        <row r="4463">
          <cell r="C4463" t="str">
            <v>Г</v>
          </cell>
          <cell r="ALO4463">
            <v>0</v>
          </cell>
        </row>
        <row r="4464">
          <cell r="C4464" t="str">
            <v>G_000-61-2-03.13-4120</v>
          </cell>
          <cell r="ALO4464" t="str">
            <v>Окуловский район, вблизи д. Бор</v>
          </cell>
        </row>
        <row r="4465">
          <cell r="C4465" t="str">
            <v>G_000-61-2-03.13-4119</v>
          </cell>
          <cell r="ALO4465" t="str">
            <v>Окуловский район, вблизи д. Варгусово</v>
          </cell>
        </row>
        <row r="4466">
          <cell r="C4466" t="str">
            <v>G_000-63-2-03.13-4118</v>
          </cell>
          <cell r="ALO4466" t="str">
            <v>Новгородский район, вблизи д. Манкошево</v>
          </cell>
        </row>
        <row r="4467">
          <cell r="C4467" t="str">
            <v>G_000-63-2-03.13-4123</v>
          </cell>
          <cell r="ALO4467" t="str">
            <v>Новгородский район, вблизи д. Мясной Бор</v>
          </cell>
        </row>
        <row r="4468">
          <cell r="C4468" t="str">
            <v>I_000-63-2-02.31-4060</v>
          </cell>
          <cell r="ALO4468" t="str">
            <v>Новгородский район</v>
          </cell>
        </row>
        <row r="4469">
          <cell r="C4469" t="str">
            <v>G_000-63-1-01.32-4005</v>
          </cell>
          <cell r="ALO4469" t="str">
            <v>Маловишерский район</v>
          </cell>
        </row>
        <row r="4470">
          <cell r="C4470" t="str">
            <v>G_000-62-1-01.32-3660</v>
          </cell>
          <cell r="ALO4470" t="str">
            <v>Крестецкий р-он</v>
          </cell>
        </row>
        <row r="4471">
          <cell r="C4471" t="str">
            <v>I_002-63-1-01.32-0009</v>
          </cell>
          <cell r="ALO4471" t="str">
            <v>Новгородский район</v>
          </cell>
        </row>
        <row r="4472">
          <cell r="C4472" t="str">
            <v>I_000-61-2-01.32-2825</v>
          </cell>
          <cell r="ALO4472" t="str">
            <v>Хвойнинский район</v>
          </cell>
        </row>
        <row r="4473">
          <cell r="C4473" t="str">
            <v>J_009-62-2-01.32-0703</v>
          </cell>
          <cell r="ALO4473" t="str">
            <v>Маревский район</v>
          </cell>
        </row>
        <row r="4474">
          <cell r="C4474" t="str">
            <v>J_009-62-2-01.32-0704</v>
          </cell>
          <cell r="ALO4474" t="str">
            <v>Крестецкий район</v>
          </cell>
        </row>
        <row r="4475">
          <cell r="C4475" t="str">
            <v>J_009-63-2-03.31-3224</v>
          </cell>
          <cell r="ALO4475" t="str">
            <v>В. Новгород</v>
          </cell>
        </row>
        <row r="4476">
          <cell r="C4476" t="str">
            <v>J_009-63-2-02.32-0001</v>
          </cell>
          <cell r="ALO4476" t="str">
            <v>В. Новгород</v>
          </cell>
        </row>
        <row r="4477">
          <cell r="C4477" t="str">
            <v>J_009-62-2-01.32-4182</v>
          </cell>
          <cell r="ALO4477" t="str">
            <v>Крестецкий район</v>
          </cell>
        </row>
        <row r="4498">
          <cell r="C4498" t="str">
            <v>Г</v>
          </cell>
          <cell r="ALO4498">
            <v>0</v>
          </cell>
        </row>
        <row r="4499">
          <cell r="C4499" t="str">
            <v>Г</v>
          </cell>
          <cell r="ALO4499">
            <v>0</v>
          </cell>
        </row>
        <row r="4521">
          <cell r="C4521" t="str">
            <v>Г</v>
          </cell>
          <cell r="ALO4521">
            <v>0</v>
          </cell>
        </row>
        <row r="4533">
          <cell r="C4533" t="str">
            <v>Г</v>
          </cell>
          <cell r="ALO4533">
            <v>0</v>
          </cell>
        </row>
        <row r="4534">
          <cell r="C4534" t="str">
            <v>Г</v>
          </cell>
        </row>
        <row r="4535">
          <cell r="C4535" t="str">
            <v>Г</v>
          </cell>
          <cell r="ALO4535">
            <v>0</v>
          </cell>
        </row>
        <row r="4539">
          <cell r="C4539" t="str">
            <v>Г</v>
          </cell>
          <cell r="ALO4539">
            <v>0</v>
          </cell>
        </row>
        <row r="4543">
          <cell r="C4543" t="str">
            <v>Г</v>
          </cell>
          <cell r="ALO4543">
            <v>0</v>
          </cell>
        </row>
        <row r="4547">
          <cell r="C4547" t="str">
            <v>Г</v>
          </cell>
        </row>
        <row r="4548">
          <cell r="C4548" t="str">
            <v>Г</v>
          </cell>
          <cell r="ALO4548">
            <v>0</v>
          </cell>
        </row>
        <row r="4552">
          <cell r="C4552" t="str">
            <v>Г</v>
          </cell>
          <cell r="ALO4552">
            <v>0</v>
          </cell>
        </row>
        <row r="4556">
          <cell r="C4556" t="str">
            <v>Г</v>
          </cell>
          <cell r="ALO4556">
            <v>0</v>
          </cell>
        </row>
        <row r="4560">
          <cell r="C4560" t="str">
            <v>Г</v>
          </cell>
          <cell r="ALO4560">
            <v>0</v>
          </cell>
        </row>
        <row r="4561">
          <cell r="C4561" t="str">
            <v>Г</v>
          </cell>
          <cell r="ALO4561">
            <v>0</v>
          </cell>
        </row>
        <row r="4583">
          <cell r="C4583" t="str">
            <v>Г</v>
          </cell>
          <cell r="ALO4583">
            <v>0</v>
          </cell>
        </row>
        <row r="4584">
          <cell r="C4584" t="str">
            <v>I_000-63-1-01.32-4121</v>
          </cell>
          <cell r="ALO4584" t="str">
            <v>Чудовский район</v>
          </cell>
        </row>
        <row r="4585">
          <cell r="C4585" t="str">
            <v>I_002-64-1-01.32-0006</v>
          </cell>
          <cell r="ALO4585" t="str">
            <v>Старорусский район</v>
          </cell>
        </row>
        <row r="4586">
          <cell r="C4586" t="str">
            <v>I_000-63-1-03.13-4124</v>
          </cell>
          <cell r="ALO4586" t="str">
            <v>Новгородский район</v>
          </cell>
        </row>
        <row r="4587">
          <cell r="C4587" t="str">
            <v>I_000-61-1-03.13-3209</v>
          </cell>
          <cell r="ALO4587" t="str">
            <v>Г. Боровичи</v>
          </cell>
        </row>
        <row r="4588">
          <cell r="C4588" t="str">
            <v>F_000-63-1-03.13-3210</v>
          </cell>
          <cell r="ALO4588" t="str">
            <v>г. Великий Новгород</v>
          </cell>
        </row>
        <row r="4589">
          <cell r="C4589" t="str">
            <v>I_000-64-1-01.32-4052</v>
          </cell>
          <cell r="ALO4589" t="str">
            <v>Старорусский район</v>
          </cell>
        </row>
        <row r="4590">
          <cell r="C4590" t="str">
            <v>I_000-63-1-03.13-4188</v>
          </cell>
          <cell r="ALO4590" t="str">
            <v>г. В.Новгород</v>
          </cell>
        </row>
        <row r="4591">
          <cell r="C4591" t="str">
            <v>I_000-63-1-03.21-4187</v>
          </cell>
          <cell r="ALO4591" t="str">
            <v>Лужский район</v>
          </cell>
        </row>
        <row r="4592">
          <cell r="C4592" t="str">
            <v>J_009-63-1-03.13-4198</v>
          </cell>
          <cell r="ALO4592" t="str">
            <v>Чудовский район</v>
          </cell>
        </row>
        <row r="4651">
          <cell r="C4651" t="str">
            <v>Г</v>
          </cell>
          <cell r="ALO4651">
            <v>0</v>
          </cell>
        </row>
        <row r="4652">
          <cell r="C4652" t="str">
            <v>Г</v>
          </cell>
          <cell r="ALO4652">
            <v>0</v>
          </cell>
        </row>
        <row r="4653">
          <cell r="C4653" t="str">
            <v>Г</v>
          </cell>
          <cell r="ALO4653">
            <v>0</v>
          </cell>
        </row>
        <row r="4654">
          <cell r="C4654" t="str">
            <v>F_000-63-1-03.13-0073</v>
          </cell>
          <cell r="ALO4654" t="str">
            <v>Новгородский район</v>
          </cell>
        </row>
        <row r="4655">
          <cell r="C4655" t="str">
            <v>F_000-61-1-03.13-0067</v>
          </cell>
          <cell r="ALO4655" t="str">
            <v>г. Боровичи</v>
          </cell>
        </row>
        <row r="4656">
          <cell r="C4656" t="str">
            <v>F_000-63-1-03.13-0934</v>
          </cell>
          <cell r="ALO4656" t="str">
            <v>Новгородский район</v>
          </cell>
        </row>
        <row r="4657">
          <cell r="C4657" t="str">
            <v>I_000-63-1-03.13-4197</v>
          </cell>
          <cell r="ALO4657" t="str">
            <v>Новгородский район</v>
          </cell>
        </row>
        <row r="4658">
          <cell r="C4658" t="str">
            <v>F_000-63-2-03.13-0066</v>
          </cell>
          <cell r="ALO4658" t="str">
            <v>Великий Новгород</v>
          </cell>
        </row>
        <row r="4659">
          <cell r="C4659" t="str">
            <v>I_000-63-1-03.13-4192</v>
          </cell>
          <cell r="ALO4659" t="str">
            <v>Великий Новгород</v>
          </cell>
        </row>
        <row r="4660">
          <cell r="C4660" t="str">
            <v>I_000-63-1-03.13-4193</v>
          </cell>
          <cell r="ALO4660" t="str">
            <v>Новгородский район</v>
          </cell>
        </row>
        <row r="4661">
          <cell r="C4661" t="str">
            <v>I_000-63-1-03.13-4194</v>
          </cell>
          <cell r="ALO4661" t="str">
            <v>Новгородский район</v>
          </cell>
        </row>
        <row r="4662">
          <cell r="C4662" t="str">
            <v>I_000-63-1-03.13-4195</v>
          </cell>
          <cell r="ALO4662" t="str">
            <v>Шимский район</v>
          </cell>
        </row>
        <row r="4663">
          <cell r="C4663" t="str">
            <v>I_000-61-1-03.13-4202</v>
          </cell>
          <cell r="ALO4663" t="str">
            <v>Окуловский район</v>
          </cell>
        </row>
        <row r="4664">
          <cell r="C4664" t="str">
            <v>I_000-63-1-03.21-4190</v>
          </cell>
          <cell r="ALO4664" t="str">
            <v>Новгородский район</v>
          </cell>
        </row>
        <row r="4665">
          <cell r="C4665" t="str">
            <v>I_000-63-1-03.21-4191</v>
          </cell>
          <cell r="ALO4665" t="str">
            <v>Лужский район</v>
          </cell>
        </row>
        <row r="4666">
          <cell r="C4666" t="str">
            <v>I_000-61-1-03.21-0011</v>
          </cell>
          <cell r="ALO4666" t="str">
            <v>Любытинский район</v>
          </cell>
        </row>
        <row r="4667">
          <cell r="C4667" t="str">
            <v>G_000-63-1-03.21-4037</v>
          </cell>
          <cell r="ALO4667" t="str">
            <v>Новгородский р-он
д. Рышево</v>
          </cell>
        </row>
        <row r="4668">
          <cell r="C4668" t="str">
            <v>I_000-63-1-03.31-4352</v>
          </cell>
          <cell r="ALO4668" t="str">
            <v>Новгородский район</v>
          </cell>
        </row>
        <row r="4669">
          <cell r="C4669" t="str">
            <v>G_000-61-1-03.31-4061</v>
          </cell>
          <cell r="ALO4669" t="str">
            <v>Боровичский район
пос. Кировский</v>
          </cell>
        </row>
        <row r="4670">
          <cell r="C4670" t="str">
            <v>G_000-61-1-03.31-4063</v>
          </cell>
          <cell r="ALO4670" t="str">
            <v>Любытинский район
д. Бор</v>
          </cell>
        </row>
        <row r="4671">
          <cell r="C4671" t="str">
            <v>G_000-61-1-03.31-4065</v>
          </cell>
          <cell r="ALO4671" t="str">
            <v>Окуловский район
д. Березовка</v>
          </cell>
        </row>
        <row r="4672">
          <cell r="C4672" t="str">
            <v>G_000-64-1-03.31-4067</v>
          </cell>
          <cell r="ALO4672" t="str">
            <v>Старорусский район
д. Большие Гривы</v>
          </cell>
        </row>
        <row r="4673">
          <cell r="C4673" t="str">
            <v>G_000-61-1-03.31-4114</v>
          </cell>
          <cell r="ALO4673" t="str">
            <v>Любытинский район
д. Горы</v>
          </cell>
        </row>
        <row r="4674">
          <cell r="C4674" t="str">
            <v>G_000-61-1-03.31-4126</v>
          </cell>
          <cell r="ALO4674" t="str">
            <v>Хвойнинский район
д. Шварково</v>
          </cell>
        </row>
        <row r="4675">
          <cell r="C4675" t="str">
            <v>G_000-61-1-03.31-4131</v>
          </cell>
          <cell r="ALO4675" t="str">
            <v>Боровичский  район
д. Передки</v>
          </cell>
        </row>
        <row r="4676">
          <cell r="C4676" t="str">
            <v>G_000-61-1-03.31-4132</v>
          </cell>
          <cell r="ALO4676" t="str">
            <v>Окуловский  район
д. Великуши</v>
          </cell>
        </row>
        <row r="4677">
          <cell r="C4677" t="str">
            <v>G_000-62-1-03.31-4137</v>
          </cell>
          <cell r="ALO4677" t="str">
            <v>Демянский  район
б. Красота</v>
          </cell>
        </row>
        <row r="4678">
          <cell r="C4678" t="str">
            <v>I_000-63-1-03.31-4367</v>
          </cell>
          <cell r="ALO4678" t="str">
            <v>Маловишерский район
д. Мстинский мост</v>
          </cell>
        </row>
        <row r="4679">
          <cell r="C4679" t="str">
            <v>I_000-63-1-03.31-4368</v>
          </cell>
          <cell r="ALO4679" t="str">
            <v>Новгородский район
д. Ермолино</v>
          </cell>
        </row>
        <row r="4680">
          <cell r="C4680" t="str">
            <v>F_000-63-1-03.31-3212</v>
          </cell>
          <cell r="ALO4680" t="str">
            <v>В.Новгород</v>
          </cell>
        </row>
        <row r="4770">
          <cell r="C4770" t="str">
            <v>Г</v>
          </cell>
          <cell r="ALO4770">
            <v>0</v>
          </cell>
        </row>
        <row r="4771">
          <cell r="C4771" t="str">
            <v>F_000-61-1-03.13-2145</v>
          </cell>
          <cell r="ALO4771" t="str">
            <v>Боровичский, Мошенской районы</v>
          </cell>
        </row>
        <row r="4772">
          <cell r="C4772" t="str">
            <v>I_005-61-1-03.13-4204</v>
          </cell>
          <cell r="ALO4772" t="str">
            <v>Боровичский, Мошенской районы</v>
          </cell>
        </row>
        <row r="4773">
          <cell r="C4773" t="str">
            <v>F_000-61-1-03.13-2146</v>
          </cell>
          <cell r="ALO4773" t="str">
            <v>Мошеснкой, Хвойнинский район</v>
          </cell>
        </row>
        <row r="4774">
          <cell r="C4774" t="str">
            <v>F_000-61-1-03.13-2147</v>
          </cell>
          <cell r="ALO4774" t="str">
            <v>Любытинский район</v>
          </cell>
        </row>
        <row r="4775">
          <cell r="C4775" t="str">
            <v>I_005-61-1-03.13-4205</v>
          </cell>
          <cell r="ALO4775" t="str">
            <v>Любытинский район</v>
          </cell>
        </row>
        <row r="4776">
          <cell r="C4776" t="str">
            <v>I_000-61-1-03.13-4184</v>
          </cell>
          <cell r="ALO4776" t="str">
            <v>Любытинский район</v>
          </cell>
        </row>
        <row r="4777">
          <cell r="C4777" t="str">
            <v>G_000-63-1-03.13-4038</v>
          </cell>
          <cell r="ALO4777" t="str">
            <v>В. Новгород</v>
          </cell>
        </row>
        <row r="4778">
          <cell r="C4778" t="str">
            <v>G_000-63-1-03.13-4029</v>
          </cell>
          <cell r="ALO4778" t="str">
            <v>В. Новгород</v>
          </cell>
        </row>
        <row r="4779">
          <cell r="C4779" t="str">
            <v>F_000-61-1-03.21-0001</v>
          </cell>
          <cell r="ALO4779" t="str">
            <v>Пестовский район
д. Быково</v>
          </cell>
        </row>
        <row r="4780">
          <cell r="C4780" t="str">
            <v>I_000-64-1-03.21-0001</v>
          </cell>
          <cell r="ALO4780" t="str">
            <v>Волотовский район</v>
          </cell>
        </row>
        <row r="4781">
          <cell r="C4781" t="str">
            <v>I_000-63-1-03.13-4126</v>
          </cell>
          <cell r="ALO4781" t="str">
            <v>Новгородский район</v>
          </cell>
        </row>
        <row r="4782">
          <cell r="C4782" t="str">
            <v>I_000-63-1-03.13-4127</v>
          </cell>
          <cell r="ALO4782" t="str">
            <v>Новгородский район</v>
          </cell>
        </row>
        <row r="4783">
          <cell r="C4783" t="str">
            <v>I_000-61-1-03.13-4199</v>
          </cell>
          <cell r="ALO4783" t="str">
            <v>Хвойнинский  район</v>
          </cell>
        </row>
        <row r="4784">
          <cell r="C4784" t="str">
            <v>I_000-61-1-03.13-4200</v>
          </cell>
          <cell r="ALO4784" t="str">
            <v>Хвойнинский  район</v>
          </cell>
        </row>
        <row r="4785">
          <cell r="C4785" t="str">
            <v>I_000-61-1-03.13-4201</v>
          </cell>
          <cell r="ALO4785" t="str">
            <v>Хвойнинский  район</v>
          </cell>
        </row>
        <row r="4786">
          <cell r="C4786" t="str">
            <v>I_000-63-1-03.13-4191</v>
          </cell>
          <cell r="ALO4786" t="str">
            <v>Маловишерский район</v>
          </cell>
        </row>
        <row r="4787">
          <cell r="C4787" t="str">
            <v>I_000-63-1-03.13-4190</v>
          </cell>
          <cell r="ALO4787" t="str">
            <v>Новгородский район</v>
          </cell>
        </row>
        <row r="4788">
          <cell r="C4788" t="str">
            <v>I_000-63-1-03.13-4189</v>
          </cell>
          <cell r="ALO4788" t="str">
            <v>Новгородский район</v>
          </cell>
        </row>
        <row r="4789">
          <cell r="C4789" t="str">
            <v>I_006-63-1-04.60-0002</v>
          </cell>
          <cell r="ALO4789" t="str">
            <v>Солецкий район</v>
          </cell>
        </row>
        <row r="4790">
          <cell r="C4790" t="str">
            <v>I_006-61-1-04.60-0001</v>
          </cell>
          <cell r="ALO4790" t="str">
            <v>Хвойнинский район</v>
          </cell>
        </row>
        <row r="4791">
          <cell r="C4791" t="str">
            <v>F_000-63-1-03.13-0185</v>
          </cell>
          <cell r="ALO4791" t="str">
            <v>Новгородский район</v>
          </cell>
        </row>
        <row r="4792">
          <cell r="C4792" t="str">
            <v>I_000-61-1-03.13-4203</v>
          </cell>
          <cell r="ALO4792" t="str">
            <v>Пестовский район</v>
          </cell>
        </row>
        <row r="4793">
          <cell r="C4793" t="str">
            <v>F_000-61-1-03.13-0005</v>
          </cell>
          <cell r="ALO4793" t="str">
            <v>Окуловский р-он</v>
          </cell>
        </row>
        <row r="4794">
          <cell r="C4794" t="str">
            <v>I_000-63-2-03.13-4124</v>
          </cell>
          <cell r="ALO4794" t="str">
            <v>Великий Новгород</v>
          </cell>
        </row>
        <row r="4795">
          <cell r="C4795" t="str">
            <v>I_000-63-1-03.13-4196</v>
          </cell>
          <cell r="ALO4795" t="str">
            <v>Новгородский район</v>
          </cell>
        </row>
        <row r="4796">
          <cell r="C4796" t="str">
            <v>F_000-61-1-03.13-0004</v>
          </cell>
          <cell r="ALO4796" t="str">
            <v>Окуловский р-он</v>
          </cell>
        </row>
        <row r="4797">
          <cell r="C4797" t="str">
            <v>F_000-61-1-03.13-0002</v>
          </cell>
          <cell r="ALO4797" t="str">
            <v>Хвойнинский район</v>
          </cell>
        </row>
        <row r="4798">
          <cell r="C4798" t="str">
            <v>F_000-61-1-03.13-0003</v>
          </cell>
          <cell r="ALO4798" t="str">
            <v>Окуловский район</v>
          </cell>
        </row>
        <row r="4799">
          <cell r="C4799" t="str">
            <v>I_000-63-1-03.21-4188</v>
          </cell>
          <cell r="ALO4799" t="str">
            <v>Новгородский район</v>
          </cell>
        </row>
        <row r="4800">
          <cell r="C4800" t="str">
            <v>G_000-61-1-03.31-4062</v>
          </cell>
          <cell r="ALO4800" t="str">
            <v>Боровичский район
д. Вересовка</v>
          </cell>
        </row>
        <row r="4801">
          <cell r="C4801" t="str">
            <v>G_000-61-1-03.31-4064</v>
          </cell>
          <cell r="ALO4801" t="str">
            <v>Мошенской район
д. Яковищи</v>
          </cell>
        </row>
        <row r="4802">
          <cell r="C4802" t="str">
            <v>G_000-64-1-03.31-4066</v>
          </cell>
          <cell r="ALO4802" t="str">
            <v>Парфинский район
д. Лазарицы</v>
          </cell>
        </row>
        <row r="4803">
          <cell r="C4803" t="str">
            <v>G_000-61-1-03.31-4113</v>
          </cell>
          <cell r="ALO4803" t="str">
            <v>Пестовский район
д. Быково</v>
          </cell>
        </row>
        <row r="4804">
          <cell r="C4804" t="str">
            <v>G_000-64-1-03.31-4096</v>
          </cell>
          <cell r="ALO4804" t="str">
            <v>Старорусский район
д. Гайново</v>
          </cell>
        </row>
        <row r="4805">
          <cell r="C4805" t="str">
            <v>G_000-61-1-03.31-4127</v>
          </cell>
          <cell r="ALO4805" t="str">
            <v>Мошенской  района
д. Угол</v>
          </cell>
        </row>
        <row r="4806">
          <cell r="C4806" t="str">
            <v>G_000-63-1-03.31-4128</v>
          </cell>
          <cell r="ALO4806" t="str">
            <v>Маловишерский  район
д. Комель</v>
          </cell>
        </row>
        <row r="4807">
          <cell r="C4807" t="str">
            <v>G_000-63-1-03.31-4129</v>
          </cell>
          <cell r="ALO4807" t="str">
            <v>Новгородский  район
д. Новая мельница</v>
          </cell>
        </row>
        <row r="4808">
          <cell r="C4808" t="str">
            <v>G_000-64-1-03.31-4130</v>
          </cell>
          <cell r="ALO4808" t="str">
            <v>Холмский  район
д. Высокое</v>
          </cell>
        </row>
        <row r="4809">
          <cell r="C4809" t="str">
            <v>G_000-62-1-03.31-4133</v>
          </cell>
          <cell r="ALO4809" t="str">
            <v>Валдайский  район
д. Лутовенка</v>
          </cell>
        </row>
        <row r="4810">
          <cell r="C4810" t="str">
            <v>G_000-63-1-03.31-4134</v>
          </cell>
          <cell r="ALO4810" t="str">
            <v>Батецкий  район
д. Раджа</v>
          </cell>
        </row>
        <row r="4811">
          <cell r="C4811" t="str">
            <v>G_000-62-1-03.31-4135</v>
          </cell>
          <cell r="ALO4811" t="str">
            <v>Демянский  район
д. Ермаково</v>
          </cell>
        </row>
        <row r="4812">
          <cell r="C4812" t="str">
            <v>G_000-61-1-03.31-4136</v>
          </cell>
          <cell r="ALO4812" t="str">
            <v>Окуловский  район
д. Угловка</v>
          </cell>
        </row>
        <row r="4813">
          <cell r="C4813" t="str">
            <v>G_000-62-1-03.31-4138</v>
          </cell>
          <cell r="ALO4813" t="str">
            <v>Крестецкий  район
д. Новое Рыдино</v>
          </cell>
        </row>
        <row r="4814">
          <cell r="C4814" t="str">
            <v>G_000-61-1-03.31-4139</v>
          </cell>
          <cell r="ALO4814" t="str">
            <v>Окуловский  район
пос. Березовик</v>
          </cell>
        </row>
        <row r="4815">
          <cell r="C4815" t="str">
            <v>G_000-64-1-03.31-4140</v>
          </cell>
          <cell r="ALO4815" t="str">
            <v>Парфинский  район
пгт Парфино</v>
          </cell>
        </row>
        <row r="4816">
          <cell r="C4816" t="str">
            <v>G_000-61-1-03.31-4141</v>
          </cell>
          <cell r="ALO4816" t="str">
            <v>Пестовский  район
д. Пикалиха</v>
          </cell>
        </row>
        <row r="4817">
          <cell r="C4817" t="str">
            <v>G_000-62-1-03.31-4142</v>
          </cell>
          <cell r="ALO4817" t="str">
            <v>Валдайский  район
д. Подольская</v>
          </cell>
        </row>
        <row r="4818">
          <cell r="C4818" t="str">
            <v>G_000-64-1-03.31-4143</v>
          </cell>
          <cell r="ALO4818" t="str">
            <v>Парфинский  район
пос. Пола</v>
          </cell>
        </row>
        <row r="4819">
          <cell r="C4819" t="str">
            <v>G_000-63-1-03.31-4145</v>
          </cell>
          <cell r="ALO4819" t="str">
            <v>Маловишерский  район
д. Устье</v>
          </cell>
        </row>
        <row r="4820">
          <cell r="C4820" t="str">
            <v>G_000-61-1-03.31-4146</v>
          </cell>
          <cell r="ALO4820" t="str">
            <v>Пестовский  район
д. Медведево</v>
          </cell>
        </row>
        <row r="4821">
          <cell r="C4821" t="str">
            <v>I_000-63-1-03.31-4186</v>
          </cell>
          <cell r="ALO4821" t="str">
            <v>Маловишерский район</v>
          </cell>
        </row>
        <row r="4822">
          <cell r="C4822" t="str">
            <v>I_000-63-1-03.31-4362</v>
          </cell>
          <cell r="ALO4822" t="str">
            <v>Батецкий район
д. Остров</v>
          </cell>
        </row>
        <row r="4823">
          <cell r="C4823" t="str">
            <v>I_000-63-1-03.31-4363</v>
          </cell>
          <cell r="ALO4823" t="str">
            <v>Новгородский район
д. Городок</v>
          </cell>
        </row>
        <row r="4824">
          <cell r="C4824" t="str">
            <v>I_000-63-1-03.31-4364</v>
          </cell>
          <cell r="ALO4824" t="str">
            <v>Маловишерский район
д.Комель</v>
          </cell>
        </row>
        <row r="4825">
          <cell r="C4825" t="str">
            <v>I_000-63-1-03.31-4365</v>
          </cell>
          <cell r="ALO4825" t="str">
            <v>Маловишерский район
д.Кленино</v>
          </cell>
        </row>
        <row r="4826">
          <cell r="C4826" t="str">
            <v>I_000-63-1-03.31-4366</v>
          </cell>
          <cell r="ALO4826" t="str">
            <v>Шимский район
д. Н. Веретье</v>
          </cell>
        </row>
        <row r="4827">
          <cell r="C4827" t="str">
            <v>J_005-61-1-03.13-4206</v>
          </cell>
          <cell r="ALO4827" t="str">
            <v xml:space="preserve">Боровичский район
</v>
          </cell>
        </row>
        <row r="4828">
          <cell r="C4828" t="str">
            <v>J_005-61-1-03.21-0012</v>
          </cell>
          <cell r="ALO4828" t="str">
            <v xml:space="preserve">Боровичский район
</v>
          </cell>
        </row>
        <row r="4829">
          <cell r="C4829" t="str">
            <v>J_005-61-1-03.13-4207</v>
          </cell>
          <cell r="ALO4829" t="str">
            <v xml:space="preserve">Боровичский район
</v>
          </cell>
        </row>
        <row r="4830">
          <cell r="C4830" t="str">
            <v>J_005-61-1-03.21-0013</v>
          </cell>
          <cell r="ALO4830" t="str">
            <v xml:space="preserve">Боровичский район
</v>
          </cell>
        </row>
        <row r="4831">
          <cell r="C4831" t="str">
            <v>J_005-61-1-03.21-0014</v>
          </cell>
          <cell r="ALO4831" t="str">
            <v xml:space="preserve">Боровичский район
</v>
          </cell>
        </row>
        <row r="4832">
          <cell r="C4832" t="str">
            <v>J_005-61-1-03.21-0015</v>
          </cell>
          <cell r="ALO4832" t="str">
            <v xml:space="preserve">Боровичский район
</v>
          </cell>
        </row>
        <row r="4833">
          <cell r="C4833" t="str">
            <v>J_005-61-1-03.21-0016</v>
          </cell>
          <cell r="ALO4833" t="str">
            <v xml:space="preserve">Боровичский район
</v>
          </cell>
        </row>
        <row r="4834">
          <cell r="C4834" t="str">
            <v>J_005-61-1-03.21-0017</v>
          </cell>
          <cell r="ALO4834" t="str">
            <v xml:space="preserve">Боровичский район
</v>
          </cell>
        </row>
        <row r="4835">
          <cell r="C4835" t="str">
            <v>J_005-61-1-03.13-4208</v>
          </cell>
          <cell r="ALO4835" t="str">
            <v xml:space="preserve">Боровичский район
</v>
          </cell>
        </row>
        <row r="4836">
          <cell r="C4836" t="str">
            <v>J_005-62-1-03.13-0931</v>
          </cell>
          <cell r="ALO4836" t="str">
            <v>Валдайский район</v>
          </cell>
        </row>
        <row r="4837">
          <cell r="C4837" t="str">
            <v>J_005-62-1-03.21-0003</v>
          </cell>
          <cell r="ALO4837" t="str">
            <v>Валдайский район</v>
          </cell>
        </row>
        <row r="4838">
          <cell r="C4838" t="str">
            <v>J_005-62-1-03.21-0004</v>
          </cell>
          <cell r="ALO4838" t="str">
            <v>Валдайский район</v>
          </cell>
        </row>
        <row r="4839">
          <cell r="C4839" t="str">
            <v>J_005-62-1-03.21-0013</v>
          </cell>
          <cell r="ALO4839" t="str">
            <v>Валдайский район</v>
          </cell>
        </row>
        <row r="4840">
          <cell r="C4840" t="str">
            <v>J_005-62-1-03.21-0006</v>
          </cell>
          <cell r="ALO4840" t="str">
            <v>Валдайский район</v>
          </cell>
        </row>
        <row r="4841">
          <cell r="C4841" t="str">
            <v>J_005-62-1-03.21-0007</v>
          </cell>
          <cell r="ALO4841" t="str">
            <v>Валдайский район</v>
          </cell>
        </row>
        <row r="4842">
          <cell r="C4842" t="str">
            <v>J_005-62-1-03.21-0008</v>
          </cell>
          <cell r="ALO4842" t="str">
            <v>Валдайский район</v>
          </cell>
        </row>
        <row r="4843">
          <cell r="C4843" t="str">
            <v>J_005-62-1-03.21-0009</v>
          </cell>
          <cell r="ALO4843" t="str">
            <v>Валдайский район</v>
          </cell>
        </row>
        <row r="4844">
          <cell r="C4844" t="str">
            <v>J_005-62-1-03.21-0014</v>
          </cell>
          <cell r="ALO4844" t="str">
            <v>Валдайский район</v>
          </cell>
        </row>
        <row r="4845">
          <cell r="C4845" t="str">
            <v>J_005-62-1-03.21-0015</v>
          </cell>
          <cell r="ALO4845" t="str">
            <v>Валдайский район</v>
          </cell>
        </row>
        <row r="4846">
          <cell r="C4846" t="str">
            <v>J_005-62-1-03.21-0016</v>
          </cell>
          <cell r="ALO4846" t="str">
            <v>Валдайский район</v>
          </cell>
        </row>
        <row r="4872">
          <cell r="C4872" t="str">
            <v>Г</v>
          </cell>
          <cell r="ALO4872">
            <v>0</v>
          </cell>
        </row>
        <row r="4873">
          <cell r="C4873" t="str">
            <v>Г</v>
          </cell>
          <cell r="ALO4873">
            <v>0</v>
          </cell>
        </row>
        <row r="4874">
          <cell r="C4874" t="str">
            <v>F_004-65-1-01.12-0054</v>
          </cell>
          <cell r="ALO4874" t="str">
            <v>Новгородский район</v>
          </cell>
        </row>
        <row r="4875">
          <cell r="C4875" t="str">
            <v>F_004-65-1-01.12-0055</v>
          </cell>
          <cell r="ALO4875" t="str">
            <v>город В.Новгород</v>
          </cell>
        </row>
        <row r="4876">
          <cell r="C4876" t="str">
            <v>F_004-65-1-01.12-0056</v>
          </cell>
          <cell r="ALO4876" t="str">
            <v>Батецкий район</v>
          </cell>
        </row>
        <row r="4877">
          <cell r="C4877" t="str">
            <v>I_004-63-1-01.12-3580</v>
          </cell>
          <cell r="ALO4877" t="str">
            <v>Батецкий район</v>
          </cell>
        </row>
        <row r="4878">
          <cell r="C4878" t="str">
            <v>F_004-65-1-01.12-0057</v>
          </cell>
          <cell r="ALO4878" t="str">
            <v>Хвойнинский район</v>
          </cell>
        </row>
        <row r="4879">
          <cell r="C4879" t="str">
            <v>F_004-65-1-01.12-0058</v>
          </cell>
          <cell r="ALO4879" t="str">
            <v>Любытинский район</v>
          </cell>
        </row>
        <row r="4880">
          <cell r="C4880" t="str">
            <v>F_004-65-1-01.12-0059</v>
          </cell>
          <cell r="ALO4880" t="str">
            <v>Любытинский район</v>
          </cell>
        </row>
        <row r="4881">
          <cell r="C4881" t="str">
            <v>F_004-65-1-01.12-0060</v>
          </cell>
          <cell r="ALO4881" t="str">
            <v>Демянский район</v>
          </cell>
        </row>
        <row r="4882">
          <cell r="C4882" t="str">
            <v>F_004-65-1-01.12-0061</v>
          </cell>
          <cell r="ALO4882" t="str">
            <v>Валдайский район</v>
          </cell>
        </row>
        <row r="4883">
          <cell r="C4883" t="str">
            <v>F_004-65-1-01.12-0062</v>
          </cell>
          <cell r="ALO4883" t="str">
            <v>Старорусский район</v>
          </cell>
        </row>
        <row r="4884">
          <cell r="C4884" t="str">
            <v>F_004-65-1-01.12-0063</v>
          </cell>
          <cell r="ALO4884" t="str">
            <v>Старорусский район</v>
          </cell>
        </row>
        <row r="4885">
          <cell r="C4885" t="str">
            <v>F_004-65-1-01.12-0069</v>
          </cell>
          <cell r="ALO4885" t="str">
            <v>Новгородский район</v>
          </cell>
        </row>
        <row r="4886">
          <cell r="C4886" t="str">
            <v>F_004-65-1-01.12-0070</v>
          </cell>
          <cell r="ALO4886" t="str">
            <v>Новгородский район</v>
          </cell>
        </row>
        <row r="4887">
          <cell r="C4887" t="str">
            <v>I_004-63-1-01.12-3581</v>
          </cell>
          <cell r="ALO4887" t="str">
            <v>Новгородский район</v>
          </cell>
        </row>
        <row r="4888">
          <cell r="C4888" t="str">
            <v>F_004-65-1-01.12-0071</v>
          </cell>
          <cell r="ALO4888" t="str">
            <v>Новгородский район</v>
          </cell>
        </row>
        <row r="4889">
          <cell r="C4889" t="str">
            <v>I_004-63-1-01.12-3582</v>
          </cell>
          <cell r="ALO4889" t="str">
            <v>Новгородский район</v>
          </cell>
        </row>
        <row r="4890">
          <cell r="C4890" t="str">
            <v>F_004-65-1-01.12-0072</v>
          </cell>
          <cell r="ALO4890" t="str">
            <v>город В.Новгород</v>
          </cell>
        </row>
        <row r="4891">
          <cell r="C4891" t="str">
            <v>I_004-63-1-01.12-3583</v>
          </cell>
          <cell r="ALO4891" t="str">
            <v>город В.Новгород</v>
          </cell>
        </row>
        <row r="4892">
          <cell r="C4892" t="str">
            <v>F_004-65-1-01.12-0073</v>
          </cell>
          <cell r="ALO4892" t="str">
            <v>город В.Новгород</v>
          </cell>
        </row>
        <row r="4893">
          <cell r="C4893" t="str">
            <v>F_004-65-1-01.12-0074</v>
          </cell>
          <cell r="ALO4893" t="str">
            <v>Солецкий район</v>
          </cell>
        </row>
        <row r="4894">
          <cell r="C4894" t="str">
            <v>F_004-65-1-01.12-0075</v>
          </cell>
          <cell r="ALO4894" t="str">
            <v>Валдайский район</v>
          </cell>
        </row>
        <row r="4895">
          <cell r="C4895" t="str">
            <v>F_004-65-1-01.12-0076</v>
          </cell>
          <cell r="ALO4895" t="str">
            <v>Маревский район</v>
          </cell>
        </row>
        <row r="4896">
          <cell r="C4896" t="str">
            <v>F_004-65-1-01.12-0077</v>
          </cell>
          <cell r="ALO4896" t="str">
            <v>Валдайский район</v>
          </cell>
        </row>
        <row r="4897">
          <cell r="C4897" t="str">
            <v>F_004-65-1-01.12-0078</v>
          </cell>
          <cell r="ALO4897" t="str">
            <v>Демянский район</v>
          </cell>
        </row>
        <row r="4898">
          <cell r="C4898" t="str">
            <v>F_004-65-1-01.12-0079</v>
          </cell>
          <cell r="ALO4898" t="str">
            <v>Демянский район</v>
          </cell>
        </row>
        <row r="4899">
          <cell r="C4899" t="str">
            <v>F_004-65-1-01.12-0090</v>
          </cell>
          <cell r="ALO4899" t="str">
            <v>Крестецкий район</v>
          </cell>
        </row>
        <row r="4900">
          <cell r="C4900" t="str">
            <v>F_004-65-1-01.12-0091</v>
          </cell>
          <cell r="ALO4900" t="str">
            <v>Демянский район</v>
          </cell>
        </row>
        <row r="4901">
          <cell r="C4901" t="str">
            <v>G_000-61-1-01.12-4002</v>
          </cell>
          <cell r="ALO4901" t="str">
            <v>Окуловский район</v>
          </cell>
        </row>
        <row r="4902">
          <cell r="C4902" t="str">
            <v>G_000-62-1-01.12-3999</v>
          </cell>
          <cell r="ALO4902" t="str">
            <v>Окуловский район</v>
          </cell>
        </row>
        <row r="4903">
          <cell r="C4903" t="str">
            <v>I_004-62-1-01.12-0112</v>
          </cell>
          <cell r="ALO4903" t="str">
            <v>Демянский район</v>
          </cell>
        </row>
        <row r="4904">
          <cell r="C4904" t="str">
            <v>I_004-62-1-01.12-0115</v>
          </cell>
          <cell r="ALO4904" t="str">
            <v>Демянский район</v>
          </cell>
        </row>
        <row r="4905">
          <cell r="C4905" t="str">
            <v>I_004-62-1-01.12-0116</v>
          </cell>
          <cell r="ALO4905" t="str">
            <v>Маревский район</v>
          </cell>
        </row>
        <row r="4906">
          <cell r="C4906" t="str">
            <v>I_004-63-1-01.12-0120</v>
          </cell>
          <cell r="ALO4906" t="str">
            <v>Крестецкий район</v>
          </cell>
        </row>
        <row r="4907">
          <cell r="C4907" t="str">
            <v>I_004-61-1-01.12-0122</v>
          </cell>
          <cell r="ALO4907" t="str">
            <v>Окуловский район</v>
          </cell>
        </row>
        <row r="4908">
          <cell r="C4908" t="str">
            <v>I_004-63-1-01.12-0125</v>
          </cell>
          <cell r="ALO4908" t="str">
            <v>Маловишерский район</v>
          </cell>
        </row>
        <row r="4909">
          <cell r="C4909" t="str">
            <v>I_004-63-1-01.12-0126</v>
          </cell>
          <cell r="ALO4909" t="str">
            <v>Маловишерский район</v>
          </cell>
        </row>
        <row r="4910">
          <cell r="C4910" t="str">
            <v>F_004-65-1-01.12-0046</v>
          </cell>
          <cell r="ALO4910" t="str">
            <v>Любытинский район</v>
          </cell>
        </row>
        <row r="4911">
          <cell r="C4911" t="str">
            <v>F_004-65-1-01.12-0047</v>
          </cell>
          <cell r="ALO4911" t="str">
            <v>Мошенской район</v>
          </cell>
        </row>
        <row r="4912">
          <cell r="C4912" t="str">
            <v>F_004-65-1-01.12-0039</v>
          </cell>
          <cell r="ALO4912" t="str">
            <v>Новгородский район</v>
          </cell>
        </row>
        <row r="4913">
          <cell r="C4913" t="str">
            <v>F_004-65-1-01.12-0040</v>
          </cell>
          <cell r="ALO4913" t="str">
            <v>Новгородский район</v>
          </cell>
        </row>
        <row r="4914">
          <cell r="C4914" t="str">
            <v>F_004-65-1-01.12-0041</v>
          </cell>
          <cell r="ALO4914" t="str">
            <v>Солецкий район</v>
          </cell>
        </row>
        <row r="4915">
          <cell r="C4915" t="str">
            <v>F_004-65-1-01.12-0042</v>
          </cell>
          <cell r="ALO4915" t="str">
            <v>Шимский район</v>
          </cell>
        </row>
        <row r="4916">
          <cell r="C4916" t="str">
            <v>F_004-65-1-01.12-0044</v>
          </cell>
          <cell r="ALO4916" t="str">
            <v>Батецкий район</v>
          </cell>
        </row>
        <row r="4917">
          <cell r="C4917" t="str">
            <v>F_004-65-1-01.12-0045</v>
          </cell>
          <cell r="ALO4917" t="str">
            <v>Новгородский район</v>
          </cell>
        </row>
        <row r="4918">
          <cell r="C4918" t="str">
            <v>F_004-65-1-01.12-0048</v>
          </cell>
          <cell r="ALO4918" t="str">
            <v>Валдайский район</v>
          </cell>
        </row>
        <row r="4919">
          <cell r="C4919" t="str">
            <v>F_004-65-1-01.12-0050</v>
          </cell>
          <cell r="ALO4919" t="str">
            <v>Холмский район</v>
          </cell>
        </row>
        <row r="4920">
          <cell r="C4920" t="str">
            <v>F_004-65-1-01.12-0043</v>
          </cell>
          <cell r="ALO4920" t="str">
            <v>Новгородский район</v>
          </cell>
        </row>
        <row r="4921">
          <cell r="C4921" t="str">
            <v>F_004-65-1-01.12-0049</v>
          </cell>
          <cell r="ALO4921" t="str">
            <v>Холмский район</v>
          </cell>
        </row>
        <row r="4922">
          <cell r="C4922" t="str">
            <v>F_000-63-1-01.12-3577</v>
          </cell>
          <cell r="ALO4922" t="str">
            <v>Новгородский район</v>
          </cell>
        </row>
        <row r="4923">
          <cell r="C4923" t="str">
            <v>F_000-63-1-01.12-3578</v>
          </cell>
          <cell r="ALO4923" t="str">
            <v>Новгородский район</v>
          </cell>
        </row>
        <row r="4924">
          <cell r="C4924" t="str">
            <v>F_000-63-1-01.12-0642</v>
          </cell>
          <cell r="ALO4924" t="str">
            <v>Новгородский район</v>
          </cell>
        </row>
        <row r="4925">
          <cell r="C4925" t="str">
            <v>F_000-61-1-01.12-1420</v>
          </cell>
          <cell r="ALO4925" t="str">
            <v>Любытинский район</v>
          </cell>
        </row>
        <row r="4926">
          <cell r="C4926" t="str">
            <v>F_000-61-1-01.12-0635</v>
          </cell>
          <cell r="ALO4926" t="str">
            <v>Пестовский район</v>
          </cell>
        </row>
        <row r="4927">
          <cell r="C4927" t="str">
            <v>F_000-61-1-01.12-0636</v>
          </cell>
          <cell r="ALO4927" t="str">
            <v>Мошенской район</v>
          </cell>
        </row>
        <row r="4928">
          <cell r="C4928" t="str">
            <v>F_000-61-1-01.12-3160</v>
          </cell>
          <cell r="ALO4928" t="str">
            <v>Мошенской и Пестовский районы</v>
          </cell>
        </row>
        <row r="4929">
          <cell r="C4929" t="str">
            <v>F_000-61-1-01.12-0634</v>
          </cell>
          <cell r="ALO4929" t="str">
            <v>Мошенской и Пестовский районы</v>
          </cell>
        </row>
        <row r="4930">
          <cell r="C4930" t="str">
            <v>F_000-64-1-01.12-0230</v>
          </cell>
          <cell r="ALO4930" t="str">
            <v>Старорусский район</v>
          </cell>
        </row>
        <row r="4931">
          <cell r="C4931" t="str">
            <v>F_000-64-1-01.12-2451</v>
          </cell>
          <cell r="ALO4931" t="str">
            <v>Старорусский район</v>
          </cell>
        </row>
        <row r="4932">
          <cell r="C4932" t="str">
            <v>F_000-62-1-01.12-3031</v>
          </cell>
          <cell r="ALO4932" t="str">
            <v>Валдайский и Окуловский районы</v>
          </cell>
        </row>
        <row r="4933">
          <cell r="C4933" t="str">
            <v>I_000-63-1-02.11-0001</v>
          </cell>
          <cell r="ALO4933" t="str">
            <v>Новгородский район</v>
          </cell>
        </row>
        <row r="4934">
          <cell r="C4934" t="str">
            <v>F_000-62-1-01.21-0561</v>
          </cell>
          <cell r="ALO4934" t="str">
            <v>Демянский район</v>
          </cell>
        </row>
        <row r="4935">
          <cell r="C4935" t="str">
            <v>F_000-61-1-01.21-2549</v>
          </cell>
          <cell r="ALO4935" t="str">
            <v>Хвойнинский район</v>
          </cell>
        </row>
        <row r="4936">
          <cell r="C4936" t="str">
            <v>F_000-61-1-01.21-2550</v>
          </cell>
          <cell r="ALO4936" t="str">
            <v>Хвойнинский район</v>
          </cell>
        </row>
        <row r="4937">
          <cell r="C4937" t="str">
            <v>F_000-63-1-01.21-3579</v>
          </cell>
          <cell r="ALO4937" t="str">
            <v>Новгородский район</v>
          </cell>
        </row>
        <row r="4938">
          <cell r="C4938" t="str">
            <v>F_000-63-1-01.21-0239</v>
          </cell>
          <cell r="ALO4938" t="str">
            <v>Новгородский район</v>
          </cell>
        </row>
        <row r="4939">
          <cell r="C4939" t="str">
            <v>F_000-63-1-01.21-0237</v>
          </cell>
          <cell r="ALO4939" t="str">
            <v>Новгородский район</v>
          </cell>
        </row>
        <row r="4940">
          <cell r="C4940" t="str">
            <v>F_000-64-1-01.21-2497</v>
          </cell>
          <cell r="ALO4940" t="str">
            <v>Старорусский район</v>
          </cell>
        </row>
        <row r="4941">
          <cell r="C4941" t="str">
            <v>F_000-64-1-01.21-2498</v>
          </cell>
          <cell r="ALO4941" t="str">
            <v>Старорусский район</v>
          </cell>
        </row>
        <row r="4942">
          <cell r="C4942" t="str">
            <v>F_000-64-1-01.21-2551</v>
          </cell>
          <cell r="ALO4942" t="str">
            <v>Старорусский район</v>
          </cell>
        </row>
        <row r="4943">
          <cell r="C4943" t="str">
            <v>F_004-65-1-01.21-0051</v>
          </cell>
          <cell r="ALO4943" t="str">
            <v>Поддорский район</v>
          </cell>
        </row>
        <row r="4944">
          <cell r="C4944" t="str">
            <v>F_004-65-1-01.21-0052</v>
          </cell>
          <cell r="ALO4944" t="str">
            <v>Парсфинский район</v>
          </cell>
        </row>
        <row r="4945">
          <cell r="C4945" t="str">
            <v>F_004-65-1-01.21-0053</v>
          </cell>
          <cell r="ALO4945" t="str">
            <v>Поддорский район</v>
          </cell>
        </row>
        <row r="4946">
          <cell r="C4946" t="str">
            <v>F_004-65-1-01.21-0064</v>
          </cell>
          <cell r="ALO4946" t="str">
            <v>Чудовский район</v>
          </cell>
        </row>
        <row r="4947">
          <cell r="C4947" t="str">
            <v>F_004-65-1-01.21-0065</v>
          </cell>
          <cell r="ALO4947" t="str">
            <v>Чудовский район</v>
          </cell>
        </row>
        <row r="4948">
          <cell r="C4948" t="str">
            <v>F_004-65-1-01.21-0066</v>
          </cell>
          <cell r="ALO4948" t="str">
            <v>Боровичский район</v>
          </cell>
        </row>
        <row r="4949">
          <cell r="C4949" t="str">
            <v>F_004-65-1-01.21-0067</v>
          </cell>
          <cell r="ALO4949" t="str">
            <v>Валдайский район</v>
          </cell>
        </row>
        <row r="4950">
          <cell r="C4950" t="str">
            <v>F_004-65-1-01.21-0068</v>
          </cell>
          <cell r="ALO4950" t="str">
            <v>Валдайский район</v>
          </cell>
        </row>
        <row r="4951">
          <cell r="C4951" t="str">
            <v>F_004-65-1-01.21-0080</v>
          </cell>
          <cell r="ALO4951" t="str">
            <v>Батецкий район</v>
          </cell>
        </row>
        <row r="4952">
          <cell r="C4952" t="str">
            <v>F_004-65-1-01.21-0081</v>
          </cell>
          <cell r="ALO4952" t="str">
            <v>Новгородский район</v>
          </cell>
        </row>
        <row r="4953">
          <cell r="C4953" t="str">
            <v>F_004-65-1-01.21-0082</v>
          </cell>
          <cell r="ALO4953" t="str">
            <v>Новгородский район</v>
          </cell>
        </row>
        <row r="4954">
          <cell r="C4954" t="str">
            <v>I_004-63-1-01.21-3580</v>
          </cell>
          <cell r="ALO4954" t="str">
            <v>Новгородский район</v>
          </cell>
        </row>
        <row r="4955">
          <cell r="C4955" t="str">
            <v>F_004-65-1-01.21-0083</v>
          </cell>
          <cell r="ALO4955" t="str">
            <v>Новгородский район</v>
          </cell>
        </row>
        <row r="4956">
          <cell r="C4956" t="str">
            <v>I_004-63-1-01.21-3581</v>
          </cell>
          <cell r="ALO4956" t="str">
            <v>Новгородский район</v>
          </cell>
        </row>
        <row r="4957">
          <cell r="C4957" t="str">
            <v>F_004-65-1-01.21-0084</v>
          </cell>
          <cell r="ALO4957" t="str">
            <v>Хвойнинский район</v>
          </cell>
        </row>
        <row r="4958">
          <cell r="C4958" t="str">
            <v>F_004-65-1-01.21-0085</v>
          </cell>
          <cell r="ALO4958" t="str">
            <v>Боровичский район</v>
          </cell>
        </row>
        <row r="4959">
          <cell r="C4959" t="str">
            <v>F_004-65-1-01.21-0086</v>
          </cell>
          <cell r="ALO4959" t="str">
            <v>Демянский район</v>
          </cell>
        </row>
        <row r="4960">
          <cell r="C4960" t="str">
            <v>F_004-65-1-01.21-0087</v>
          </cell>
          <cell r="ALO4960" t="str">
            <v>Крестецкий район</v>
          </cell>
        </row>
        <row r="4961">
          <cell r="C4961" t="str">
            <v>I_004-62-1-01.21-3998</v>
          </cell>
          <cell r="ALO4961" t="str">
            <v>Крестецкий район</v>
          </cell>
        </row>
        <row r="4962">
          <cell r="C4962" t="str">
            <v>F_004-65-1-01.21-0088</v>
          </cell>
          <cell r="ALO4962" t="str">
            <v>Волотовский район</v>
          </cell>
        </row>
        <row r="4963">
          <cell r="C4963" t="str">
            <v>F_004-65-1-01.21-0089</v>
          </cell>
          <cell r="ALO4963" t="str">
            <v>Парфинский район</v>
          </cell>
        </row>
        <row r="4964">
          <cell r="C4964" t="str">
            <v>F_004-65-1-01.21-0092</v>
          </cell>
          <cell r="ALO4964" t="str">
            <v>Боровичский район</v>
          </cell>
        </row>
        <row r="4965">
          <cell r="C4965" t="str">
            <v>F_004-65-1-01.21-0093</v>
          </cell>
          <cell r="ALO4965" t="str">
            <v>Боровичский район</v>
          </cell>
        </row>
        <row r="4966">
          <cell r="C4966" t="str">
            <v>F_004-65-1-01.21-0094</v>
          </cell>
          <cell r="ALO4966" t="str">
            <v>Боровичский район</v>
          </cell>
        </row>
        <row r="4967">
          <cell r="C4967" t="str">
            <v>F_004-65-1-01.21-0095</v>
          </cell>
          <cell r="ALO4967" t="str">
            <v>Демянский район</v>
          </cell>
        </row>
        <row r="4968">
          <cell r="C4968" t="str">
            <v>F_004-65-1-01.21-0096</v>
          </cell>
          <cell r="ALO4968" t="str">
            <v>Демянский район</v>
          </cell>
        </row>
        <row r="4969">
          <cell r="C4969" t="str">
            <v>F_004-65-1-01.21-0097</v>
          </cell>
          <cell r="ALO4969" t="str">
            <v>Демянский район</v>
          </cell>
        </row>
        <row r="4970">
          <cell r="C4970" t="str">
            <v>F_004-65-1-01.21-0098</v>
          </cell>
          <cell r="ALO4970" t="str">
            <v>Демянский район</v>
          </cell>
        </row>
        <row r="4971">
          <cell r="C4971" t="str">
            <v>F_004-65-1-01.21-0099</v>
          </cell>
          <cell r="ALO4971" t="str">
            <v>Маревский район</v>
          </cell>
        </row>
        <row r="4972">
          <cell r="C4972" t="str">
            <v>I_004-62-1-01.21-3999</v>
          </cell>
          <cell r="ALO4972" t="str">
            <v>Маревский район</v>
          </cell>
        </row>
        <row r="4973">
          <cell r="C4973" t="str">
            <v>F_004-65-1-01.21-0100</v>
          </cell>
          <cell r="ALO4973" t="str">
            <v>Демянский район</v>
          </cell>
        </row>
        <row r="4974">
          <cell r="C4974" t="str">
            <v>F_004-65-1-01.21-0101</v>
          </cell>
          <cell r="ALO4974" t="str">
            <v>Маревский район</v>
          </cell>
        </row>
        <row r="4975">
          <cell r="C4975" t="str">
            <v>F_004-65-1-01.21-0102</v>
          </cell>
          <cell r="ALO4975" t="str">
            <v>Валдайский район</v>
          </cell>
        </row>
        <row r="4976">
          <cell r="C4976" t="str">
            <v>F_004-65-1-01.21-0103</v>
          </cell>
          <cell r="ALO4976" t="str">
            <v>Валдайский район</v>
          </cell>
        </row>
        <row r="4977">
          <cell r="C4977" t="str">
            <v>F_004-65-1-01.21-0104</v>
          </cell>
          <cell r="ALO4977" t="str">
            <v>Демянский район</v>
          </cell>
        </row>
        <row r="4978">
          <cell r="C4978" t="str">
            <v>F_004-65-1-01.21-0105</v>
          </cell>
          <cell r="ALO4978" t="str">
            <v>Демянский район</v>
          </cell>
        </row>
        <row r="4979">
          <cell r="C4979" t="str">
            <v>F_004-65-1-01.21-0106</v>
          </cell>
          <cell r="ALO4979" t="str">
            <v>Крестецкий район</v>
          </cell>
        </row>
        <row r="4980">
          <cell r="C4980" t="str">
            <v>I_004-62-1-01.21-4000</v>
          </cell>
          <cell r="ALO4980" t="str">
            <v>Крестецкий район</v>
          </cell>
        </row>
        <row r="4981">
          <cell r="C4981" t="str">
            <v>F_004-65-1-01.21-0107</v>
          </cell>
          <cell r="ALO4981" t="str">
            <v>Крестецкий район</v>
          </cell>
        </row>
        <row r="4982">
          <cell r="C4982" t="str">
            <v>F_004-65-1-01.21-0108</v>
          </cell>
          <cell r="ALO4982" t="str">
            <v>Волотовский район</v>
          </cell>
        </row>
        <row r="4983">
          <cell r="C4983" t="str">
            <v>G_000-62-1-01.21-3997</v>
          </cell>
          <cell r="ALO4983" t="str">
            <v>Валдайский район</v>
          </cell>
        </row>
        <row r="4984">
          <cell r="C4984" t="str">
            <v>I_004-62-1-01.21-0113</v>
          </cell>
          <cell r="ALO4984" t="str">
            <v>Валдайский район</v>
          </cell>
        </row>
        <row r="4985">
          <cell r="C4985" t="str">
            <v>I_004-62-1-01.21-0114</v>
          </cell>
          <cell r="ALO4985" t="str">
            <v>Валдайский
Демянский районы</v>
          </cell>
        </row>
        <row r="4986">
          <cell r="C4986" t="str">
            <v>I_004-62-1-01.21-0117</v>
          </cell>
          <cell r="ALO4986" t="str">
            <v>Валдайский район</v>
          </cell>
        </row>
        <row r="4987">
          <cell r="C4987" t="str">
            <v>I_004-64-1-01.21-0118</v>
          </cell>
          <cell r="ALO4987" t="str">
            <v>Поддорский район</v>
          </cell>
        </row>
        <row r="4988">
          <cell r="C4988" t="str">
            <v>I_004-64-1-01.21-0119</v>
          </cell>
          <cell r="ALO4988" t="str">
            <v>Поддорский район</v>
          </cell>
        </row>
        <row r="4989">
          <cell r="C4989" t="str">
            <v>I_004-63-1-01.21-0111</v>
          </cell>
          <cell r="ALO4989" t="str">
            <v>Шимский район</v>
          </cell>
        </row>
        <row r="4990">
          <cell r="C4990" t="str">
            <v>I_004-63-1-01.21-0121</v>
          </cell>
          <cell r="ALO4990" t="str">
            <v>Чудовский район</v>
          </cell>
        </row>
        <row r="4991">
          <cell r="C4991" t="str">
            <v>I_004-61-1-01.21-0123</v>
          </cell>
          <cell r="ALO4991" t="str">
            <v>Боровичский район</v>
          </cell>
        </row>
        <row r="4992">
          <cell r="C4992" t="str">
            <v>I_004-63-1-01.21-0127</v>
          </cell>
          <cell r="ALO4992" t="str">
            <v>Солецкий район</v>
          </cell>
        </row>
        <row r="4993">
          <cell r="C4993" t="str">
            <v>I_004-63-1-01.21-0128</v>
          </cell>
          <cell r="ALO4993" t="str">
            <v>Новгородский район</v>
          </cell>
        </row>
        <row r="4994">
          <cell r="C4994" t="str">
            <v>I_004-63-1-01.21-0129</v>
          </cell>
          <cell r="ALO4994" t="str">
            <v>Батецкий район</v>
          </cell>
        </row>
        <row r="4995">
          <cell r="C4995" t="str">
            <v>I_004-65-1-01.21-2877</v>
          </cell>
          <cell r="ALO4995" t="str">
            <v>Боровичский район</v>
          </cell>
        </row>
        <row r="4996">
          <cell r="C4996" t="str">
            <v>I_004-65-1-01.21-2878</v>
          </cell>
          <cell r="ALO4996" t="str">
            <v>Боровичский район</v>
          </cell>
        </row>
        <row r="4997">
          <cell r="C4997" t="str">
            <v>I_004-64-1-01.21-2797</v>
          </cell>
          <cell r="ALO4997" t="str">
            <v>Старорусский район</v>
          </cell>
        </row>
        <row r="4998">
          <cell r="C4998" t="str">
            <v>F_000-63-1-01.32-0011</v>
          </cell>
          <cell r="ALO4998" t="str">
            <v>Новгордский район</v>
          </cell>
        </row>
        <row r="4999">
          <cell r="C4999" t="str">
            <v>F_000-61-1-01.32-0023</v>
          </cell>
          <cell r="ALO4999" t="str">
            <v>Мошенской  район</v>
          </cell>
        </row>
        <row r="5000">
          <cell r="C5000" t="str">
            <v>F_000-61-1-01.32-0024</v>
          </cell>
          <cell r="ALO5000" t="str">
            <v>Боровичский
район</v>
          </cell>
        </row>
        <row r="5001">
          <cell r="C5001" t="str">
            <v>F_000-62-1-01.32-0014</v>
          </cell>
          <cell r="ALO5001" t="str">
            <v>Валдайский
район</v>
          </cell>
        </row>
        <row r="5002">
          <cell r="C5002" t="str">
            <v>F_000-61-1-01.32-1955</v>
          </cell>
          <cell r="ALO5002" t="str">
            <v>Окуловский район</v>
          </cell>
        </row>
        <row r="5003">
          <cell r="C5003" t="str">
            <v>F_000-61-1-01.32-1956</v>
          </cell>
          <cell r="ALO5003" t="str">
            <v>Окуловский район</v>
          </cell>
        </row>
        <row r="5004">
          <cell r="C5004" t="str">
            <v>F_000-61-1-01.32-3798</v>
          </cell>
          <cell r="ALO5004" t="str">
            <v>Мошенской район</v>
          </cell>
        </row>
        <row r="5005">
          <cell r="C5005" t="str">
            <v>F_000-63-1-01.32-1451</v>
          </cell>
          <cell r="ALO5005" t="str">
            <v>Маловишерский район</v>
          </cell>
        </row>
        <row r="5006">
          <cell r="C5006" t="str">
            <v>F_000-61-1-01.32-1979</v>
          </cell>
          <cell r="ALO5006" t="str">
            <v>Любытинский район</v>
          </cell>
        </row>
        <row r="5007">
          <cell r="C5007" t="str">
            <v>F_000-63-1-01.32-0022</v>
          </cell>
          <cell r="ALO5007" t="str">
            <v>Маловишерский район</v>
          </cell>
        </row>
        <row r="5008">
          <cell r="C5008" t="str">
            <v>F_000-63-1-01.32-0012</v>
          </cell>
          <cell r="ALO5008" t="str">
            <v>Чудовский район</v>
          </cell>
        </row>
        <row r="5009">
          <cell r="C5009" t="str">
            <v>F_000-63-1-01.32-0013</v>
          </cell>
          <cell r="ALO5009" t="str">
            <v>Батецкий район</v>
          </cell>
        </row>
        <row r="5010">
          <cell r="C5010" t="str">
            <v>F_000-61-1-01.32-0014</v>
          </cell>
          <cell r="ALO5010" t="str">
            <v>Хвойнинский район</v>
          </cell>
        </row>
        <row r="5011">
          <cell r="C5011" t="str">
            <v>F_000-61-1-01.32-0015</v>
          </cell>
          <cell r="ALO5011" t="str">
            <v>Пестовский район</v>
          </cell>
        </row>
        <row r="5012">
          <cell r="C5012" t="str">
            <v>F_000-61-1-01.32-0016</v>
          </cell>
          <cell r="ALO5012" t="str">
            <v>Любытинский район</v>
          </cell>
        </row>
        <row r="5013">
          <cell r="C5013" t="str">
            <v>F_000-61-1-01.32-0017</v>
          </cell>
          <cell r="ALO5013" t="str">
            <v>Хвойнинский район</v>
          </cell>
        </row>
        <row r="5014">
          <cell r="C5014" t="str">
            <v>F_000-61-1-01.32-0018</v>
          </cell>
          <cell r="ALO5014" t="str">
            <v>Любытинский район</v>
          </cell>
        </row>
        <row r="5015">
          <cell r="C5015" t="str">
            <v>F_000-61-1-01.32-0019</v>
          </cell>
          <cell r="ALO5015" t="str">
            <v>Боровичский
район</v>
          </cell>
        </row>
        <row r="5016">
          <cell r="C5016" t="str">
            <v>F_000-64-1-01.32-0020</v>
          </cell>
          <cell r="ALO5016" t="str">
            <v>Парфинский район</v>
          </cell>
        </row>
        <row r="5017">
          <cell r="C5017" t="str">
            <v>F_000-62-1-01.32-0021</v>
          </cell>
          <cell r="ALO5017" t="str">
            <v>Валдайский район</v>
          </cell>
        </row>
        <row r="5018">
          <cell r="C5018" t="str">
            <v>G_000-61-1-01.32-3996</v>
          </cell>
          <cell r="ALO5018" t="str">
            <v>Окуловский район</v>
          </cell>
        </row>
        <row r="5019">
          <cell r="C5019" t="str">
            <v>G_000-63-1-01.32-3992</v>
          </cell>
          <cell r="ALO5019" t="str">
            <v>Новгородский район
Чудовский район</v>
          </cell>
        </row>
        <row r="5020">
          <cell r="C5020" t="str">
            <v>G_000-62-1-01.32-4043</v>
          </cell>
          <cell r="ALO5020" t="str">
            <v>Валдайский район</v>
          </cell>
        </row>
        <row r="5021">
          <cell r="C5021" t="str">
            <v>G_000-62-1-01.32-4044</v>
          </cell>
          <cell r="ALO5021" t="str">
            <v>Валдайский район</v>
          </cell>
        </row>
        <row r="5022">
          <cell r="C5022" t="str">
            <v>G_000-61-1-01.32-4045</v>
          </cell>
          <cell r="ALO5022" t="str">
            <v>Хвойнинский район</v>
          </cell>
        </row>
        <row r="5023">
          <cell r="C5023" t="str">
            <v>G_000-61-1-01.32-4046</v>
          </cell>
          <cell r="ALO5023" t="str">
            <v>Окуловский район</v>
          </cell>
        </row>
        <row r="5024">
          <cell r="C5024" t="str">
            <v>G_000-61-1-01.32-4047</v>
          </cell>
          <cell r="ALO5024" t="str">
            <v>Окуловский район</v>
          </cell>
        </row>
        <row r="5025">
          <cell r="C5025" t="str">
            <v>G_000-64-1-01.32-4048</v>
          </cell>
          <cell r="ALO5025" t="str">
            <v>Парфинский район</v>
          </cell>
        </row>
        <row r="5026">
          <cell r="C5026" t="str">
            <v>G_000-64-1-01.32-4049</v>
          </cell>
          <cell r="ALO5026" t="str">
            <v>Парфинский район</v>
          </cell>
        </row>
        <row r="5027">
          <cell r="C5027" t="str">
            <v>G_000-64-1-01.32-4050</v>
          </cell>
          <cell r="ALO5027" t="str">
            <v>Парфинский район</v>
          </cell>
        </row>
        <row r="5028">
          <cell r="C5028" t="str">
            <v>G_000-64-1-01.32-4051</v>
          </cell>
          <cell r="ALO5028" t="str">
            <v>Холмский район</v>
          </cell>
        </row>
        <row r="5029">
          <cell r="C5029" t="str">
            <v>G_000-63-1-01.32-4054</v>
          </cell>
          <cell r="ALO5029" t="str">
            <v>Батецкий район</v>
          </cell>
        </row>
        <row r="5030">
          <cell r="C5030" t="str">
            <v>G_000-63-1-01.32-4055</v>
          </cell>
          <cell r="ALO5030" t="str">
            <v>Новгородский район</v>
          </cell>
        </row>
        <row r="5031">
          <cell r="C5031" t="str">
            <v>G_000-61-1-01.32-4058</v>
          </cell>
          <cell r="ALO5031" t="str">
            <v>Мошенской район</v>
          </cell>
        </row>
        <row r="5032">
          <cell r="C5032" t="str">
            <v>I_000-63-1-01.32-4184</v>
          </cell>
          <cell r="ALO5032" t="str">
            <v>Новгородский район</v>
          </cell>
        </row>
        <row r="5033">
          <cell r="C5033" t="str">
            <v>I_000-62-1-01.32-4156</v>
          </cell>
          <cell r="ALO5033" t="str">
            <v>Крестецкий район</v>
          </cell>
        </row>
        <row r="5034">
          <cell r="C5034" t="str">
            <v>I_000-63-1-01.32-4200</v>
          </cell>
          <cell r="ALO5034" t="str">
            <v>Новгородский район</v>
          </cell>
        </row>
        <row r="5035">
          <cell r="C5035" t="str">
            <v>J_000-61-1-01.32-4063</v>
          </cell>
          <cell r="ALO5035" t="str">
            <v>Пестовский район</v>
          </cell>
        </row>
        <row r="5036">
          <cell r="C5036" t="str">
            <v>J_000-61-1-01.32-4062</v>
          </cell>
          <cell r="ALO5036" t="str">
            <v>Хвойнинский район</v>
          </cell>
        </row>
        <row r="5037">
          <cell r="C5037" t="str">
            <v>I_007-63-1-01.32-4202</v>
          </cell>
          <cell r="ALO5037" t="str">
            <v>Батецкий район</v>
          </cell>
        </row>
        <row r="5038">
          <cell r="C5038" t="str">
            <v>I_007-63-1-01.32-4203</v>
          </cell>
          <cell r="ALO5038" t="str">
            <v>Батецкий район</v>
          </cell>
        </row>
        <row r="5039">
          <cell r="C5039" t="str">
            <v>I_007-63-1-01.32-4204</v>
          </cell>
          <cell r="ALO5039" t="str">
            <v>Батецкий район</v>
          </cell>
        </row>
        <row r="5040">
          <cell r="C5040" t="str">
            <v>I_000-62-1-02.32-0001</v>
          </cell>
          <cell r="ALO5040" t="str">
            <v>Валдайский район</v>
          </cell>
        </row>
        <row r="5041">
          <cell r="C5041" t="str">
            <v>I_000-62-1-01.32-4157</v>
          </cell>
          <cell r="ALO5041" t="str">
            <v>Валдайский район</v>
          </cell>
        </row>
        <row r="5042">
          <cell r="C5042" t="str">
            <v>I_000-61-1-01.32-4060</v>
          </cell>
          <cell r="ALO5042" t="str">
            <v>Боровичский район</v>
          </cell>
        </row>
        <row r="5043">
          <cell r="C5043" t="str">
            <v>J_000-61-1-01.32-4081</v>
          </cell>
          <cell r="ALO5043" t="str">
            <v>Боровичский район</v>
          </cell>
        </row>
        <row r="5044">
          <cell r="C5044" t="str">
            <v>J_000-61-1-01.32-4080</v>
          </cell>
          <cell r="ALO5044" t="str">
            <v>Боровичский район</v>
          </cell>
        </row>
        <row r="5045">
          <cell r="C5045" t="str">
            <v>J_000-61-1-01.32-4072</v>
          </cell>
          <cell r="ALO5045" t="str">
            <v>Боровичский район</v>
          </cell>
        </row>
        <row r="5046">
          <cell r="C5046" t="str">
            <v>J_000-62-1-01.32-4191</v>
          </cell>
          <cell r="ALO5046" t="str">
            <v>Валдайский район</v>
          </cell>
        </row>
        <row r="5047">
          <cell r="C5047" t="str">
            <v>F_000-63-1-01.41-0029</v>
          </cell>
          <cell r="ALO5047" t="str">
            <v>Чудовский район 
д. Переход</v>
          </cell>
        </row>
        <row r="5048">
          <cell r="C5048" t="str">
            <v>F_000-63-1-01.41-0061</v>
          </cell>
          <cell r="ALO5048" t="str">
            <v>Батецкий район
д. Остров</v>
          </cell>
        </row>
        <row r="5049">
          <cell r="C5049" t="str">
            <v>F_000-63-1-01.41-0032</v>
          </cell>
          <cell r="ALO5049" t="str">
            <v>Новгородский район
д. Ермолино</v>
          </cell>
        </row>
        <row r="5050">
          <cell r="C5050" t="str">
            <v>F_000-63-1-01.41-0033</v>
          </cell>
          <cell r="ALO5050" t="str">
            <v>Шимский район
д.Сущево</v>
          </cell>
        </row>
        <row r="5051">
          <cell r="C5051" t="str">
            <v>F_000-63-1-01.41-0034</v>
          </cell>
          <cell r="ALO5051" t="str">
            <v>Маловишерский район
д. Девкино</v>
          </cell>
        </row>
        <row r="5052">
          <cell r="C5052" t="str">
            <v>F_000-63-1-01.41-0031</v>
          </cell>
          <cell r="ALO5052" t="str">
            <v>Новгородский район
д. Городок</v>
          </cell>
        </row>
        <row r="5053">
          <cell r="C5053" t="str">
            <v>F_000-63-1-01.41-0042</v>
          </cell>
          <cell r="ALO5053" t="str">
            <v>Маловишерский район
д.Комель</v>
          </cell>
        </row>
        <row r="5054">
          <cell r="C5054" t="str">
            <v>F_000-63-1-01.41-0043</v>
          </cell>
          <cell r="ALO5054" t="str">
            <v>Маловишерский район
д.Кленино</v>
          </cell>
        </row>
        <row r="5055">
          <cell r="C5055" t="str">
            <v>F_000-63-1-01.41-0048</v>
          </cell>
          <cell r="ALO5055" t="str">
            <v>Солейкий район
д. Новоселье</v>
          </cell>
        </row>
        <row r="5056">
          <cell r="C5056" t="str">
            <v>F_000-63-1-01.41-0049</v>
          </cell>
          <cell r="ALO5056" t="str">
            <v>Шимский район
д. Н. Веретье</v>
          </cell>
        </row>
        <row r="5057">
          <cell r="C5057" t="str">
            <v>F_000-63-1-01.41-0050</v>
          </cell>
          <cell r="ALO5057" t="str">
            <v>Маловишерский район
д. Мстинский мост</v>
          </cell>
        </row>
        <row r="5058">
          <cell r="C5058" t="str">
            <v>F_000-64-1-01.41-0045</v>
          </cell>
          <cell r="ALO5058" t="str">
            <v>Холмский район
д. Красный бор</v>
          </cell>
        </row>
        <row r="5059">
          <cell r="C5059" t="str">
            <v>I_007-63-1-01.41-4750</v>
          </cell>
          <cell r="ALO5059" t="str">
            <v>Батецкий район
д. Остров</v>
          </cell>
        </row>
        <row r="5060">
          <cell r="C5060" t="str">
            <v>I_007-63-1-01.41-4751</v>
          </cell>
          <cell r="ALO5060" t="str">
            <v>Батецкий район
д. Остров</v>
          </cell>
        </row>
        <row r="5061">
          <cell r="C5061" t="str">
            <v>I_007-63-1-01.41-4764</v>
          </cell>
          <cell r="ALO5061" t="str">
            <v>Новгородский район
д. Городок</v>
          </cell>
        </row>
        <row r="5062">
          <cell r="C5062" t="str">
            <v>I_007-63-1-01.41-4765</v>
          </cell>
          <cell r="ALO5062" t="str">
            <v>Новгородский район
д. Городок</v>
          </cell>
        </row>
        <row r="5063">
          <cell r="C5063" t="str">
            <v>I_007-63-1-01.41-4753</v>
          </cell>
          <cell r="ALO5063" t="str">
            <v>Маловишерский район
д.Комель</v>
          </cell>
        </row>
        <row r="5064">
          <cell r="C5064" t="str">
            <v>I_007-63-1-01.41-4754</v>
          </cell>
          <cell r="ALO5064" t="str">
            <v>Маловишерский район
д.Кленино</v>
          </cell>
        </row>
        <row r="5065">
          <cell r="C5065" t="str">
            <v>I_007-63-1-01.41-4755</v>
          </cell>
          <cell r="ALO5065" t="str">
            <v>Шимский район
д. Н. Веретье</v>
          </cell>
        </row>
        <row r="5066">
          <cell r="C5066" t="str">
            <v>I_007-63-1-01.41-4756</v>
          </cell>
          <cell r="ALO5066" t="str">
            <v>Шимский район
д. Н. Веретье</v>
          </cell>
        </row>
        <row r="5067">
          <cell r="C5067" t="str">
            <v>I_007-63-1-01.41-4766</v>
          </cell>
          <cell r="ALO5067" t="str">
            <v>Маловишерский район
д. Мстинский мост</v>
          </cell>
        </row>
        <row r="5068">
          <cell r="C5068" t="str">
            <v>I_007-63-1-01.41-4767</v>
          </cell>
          <cell r="ALO5068" t="str">
            <v>Маловишерский район
д. Мстинский мост</v>
          </cell>
        </row>
        <row r="5069">
          <cell r="C5069" t="str">
            <v>I_007-63-1-01.41-4768</v>
          </cell>
          <cell r="ALO5069" t="str">
            <v>Маловишерский район
д. Мстинский мост</v>
          </cell>
        </row>
        <row r="5070">
          <cell r="C5070" t="str">
            <v>I_007-63-1-01.41-4761</v>
          </cell>
          <cell r="ALO5070" t="str">
            <v>Чудовский район 
д. Переход</v>
          </cell>
        </row>
        <row r="5071">
          <cell r="C5071" t="str">
            <v>I_007-63-1-01.41-4762</v>
          </cell>
          <cell r="ALO5071" t="str">
            <v>Чудовский район 
д. Переход</v>
          </cell>
        </row>
        <row r="5072">
          <cell r="C5072" t="str">
            <v>I_007-63-1-01.41-4769</v>
          </cell>
          <cell r="ALO5072" t="str">
            <v>Новгородский район
д. Ермолино</v>
          </cell>
        </row>
        <row r="5073">
          <cell r="C5073" t="str">
            <v>I_007-63-1-01.41-4770</v>
          </cell>
          <cell r="ALO5073" t="str">
            <v>Новгородский район
д. Ермолино</v>
          </cell>
        </row>
        <row r="5074">
          <cell r="C5074" t="str">
            <v>I_000-63-1-01.41-4369</v>
          </cell>
          <cell r="ALO5074" t="str">
            <v>Шимский район
д.Сущево</v>
          </cell>
        </row>
        <row r="5075">
          <cell r="C5075" t="str">
            <v>F_000-63-1-01.21-2794.4</v>
          </cell>
          <cell r="ALO5075" t="str">
            <v>Новгородский район</v>
          </cell>
        </row>
        <row r="5076">
          <cell r="C5076" t="str">
            <v>F_000-61-1-01.32-1954</v>
          </cell>
          <cell r="ALO5076" t="str">
            <v>Окуловский район</v>
          </cell>
        </row>
        <row r="5077">
          <cell r="C5077" t="str">
            <v>F_000-64-1-01.41-0037</v>
          </cell>
          <cell r="ALO5077" t="str">
            <v>Холмский район
д. Сопки</v>
          </cell>
        </row>
        <row r="5091">
          <cell r="C5091" t="str">
            <v>Г</v>
          </cell>
          <cell r="ALO5091">
            <v>0</v>
          </cell>
        </row>
        <row r="5113">
          <cell r="C5113" t="str">
            <v>Г</v>
          </cell>
          <cell r="ALO5113">
            <v>0</v>
          </cell>
        </row>
        <row r="5114">
          <cell r="C5114" t="str">
            <v>Г</v>
          </cell>
          <cell r="ALO5114">
            <v>0</v>
          </cell>
        </row>
        <row r="5115">
          <cell r="C5115" t="str">
            <v>F_000-69-1-05.30-0110</v>
          </cell>
          <cell r="ALO5115" t="str">
            <v>Новгородский район, Боровичский район, Валдайский район, Старорусский район</v>
          </cell>
        </row>
        <row r="5116">
          <cell r="C5116" t="str">
            <v>J_000-61-1-05.30-4177</v>
          </cell>
          <cell r="ALO5116" t="str">
            <v>Боровичский район</v>
          </cell>
        </row>
        <row r="5117">
          <cell r="C5117" t="str">
            <v>J_000-62-1-05.30-4178</v>
          </cell>
          <cell r="ALO5117" t="str">
            <v>Валдайский район</v>
          </cell>
        </row>
        <row r="5118">
          <cell r="C5118" t="str">
            <v>Г</v>
          </cell>
          <cell r="ALO5118">
            <v>0</v>
          </cell>
        </row>
        <row r="5119">
          <cell r="C5119" t="str">
            <v>I_000-65-1-05.30-4172</v>
          </cell>
          <cell r="ALO5119" t="str">
            <v>Боровичский, Окуловский, Валдайский, Новгородский, Волотовский, Парфинский районы</v>
          </cell>
        </row>
        <row r="5120">
          <cell r="C5120" t="str">
            <v>I_000-61-1-05.30-4176</v>
          </cell>
          <cell r="ALO5120" t="str">
            <v>Боровичский, Мошенской, Хвойнинский, Пестовский, Любытинский, Окуловский районы</v>
          </cell>
        </row>
        <row r="5121">
          <cell r="C5121" t="str">
            <v>I_000-62-1-05.30-4177</v>
          </cell>
          <cell r="ALO5121" t="str">
            <v>Валдайский, Демянский, Маревский, Крестецкий районы</v>
          </cell>
        </row>
        <row r="5122">
          <cell r="C5122" t="str">
            <v>I_000-63-1-05.30-4178</v>
          </cell>
          <cell r="ALO5122" t="str">
            <v>Батецкий, Маловишерский, Новгородский, Солецкий, Чудовский, Шимский районы</v>
          </cell>
        </row>
        <row r="5123">
          <cell r="C5123" t="str">
            <v>I_000-64-1-05.30-4179</v>
          </cell>
          <cell r="ALO5123" t="str">
            <v>Старорусский, Парфинский, Холмский, Волотовский, Поддорский районы</v>
          </cell>
        </row>
        <row r="5126">
          <cell r="C5126" t="str">
            <v>Г</v>
          </cell>
          <cell r="ALO5126">
            <v>0</v>
          </cell>
        </row>
        <row r="5130">
          <cell r="C5130" t="str">
            <v>Г</v>
          </cell>
          <cell r="ALO5130">
            <v>0</v>
          </cell>
        </row>
        <row r="5137">
          <cell r="C5137" t="str">
            <v>Г</v>
          </cell>
          <cell r="ALO5137">
            <v>0</v>
          </cell>
        </row>
        <row r="5141">
          <cell r="C5141" t="str">
            <v>Г</v>
          </cell>
          <cell r="ALO5141">
            <v>0</v>
          </cell>
        </row>
        <row r="5145">
          <cell r="C5145" t="str">
            <v>Г</v>
          </cell>
          <cell r="ALO5145">
            <v>0</v>
          </cell>
        </row>
        <row r="5149">
          <cell r="C5149" t="str">
            <v>Г</v>
          </cell>
          <cell r="ALO5149">
            <v>0</v>
          </cell>
        </row>
        <row r="5153">
          <cell r="C5153" t="str">
            <v>Г</v>
          </cell>
          <cell r="ALO5153">
            <v>0</v>
          </cell>
        </row>
        <row r="5154">
          <cell r="C5154" t="str">
            <v>Г</v>
          </cell>
          <cell r="ALO5154">
            <v>0</v>
          </cell>
        </row>
        <row r="5155">
          <cell r="C5155" t="str">
            <v>G_000-65-1-04.40-4106</v>
          </cell>
          <cell r="ALO5155" t="str">
            <v>Валдайский район</v>
          </cell>
        </row>
        <row r="5156">
          <cell r="C5156" t="str">
            <v>F_000-63-1-03.13-0009</v>
          </cell>
          <cell r="ALO5156" t="str">
            <v>г. Великий Новгород</v>
          </cell>
        </row>
        <row r="5157">
          <cell r="C5157" t="str">
            <v>F_000-63-1-03.13-0010</v>
          </cell>
          <cell r="ALO5157" t="str">
            <v>г. Сольцы Солецкого района</v>
          </cell>
        </row>
        <row r="5158">
          <cell r="C5158" t="str">
            <v>I_000-63-1-06.70-4160</v>
          </cell>
          <cell r="ALO5158" t="str">
            <v>г. В.Новгород</v>
          </cell>
        </row>
        <row r="5159">
          <cell r="C5159" t="str">
            <v>F_000-69-1-06.10-0123</v>
          </cell>
          <cell r="ALO5159" t="str">
            <v>Хвойнинский район</v>
          </cell>
        </row>
        <row r="5160">
          <cell r="C5160" t="str">
            <v>F_000-69-1-06.10-2156</v>
          </cell>
          <cell r="ALO5160" t="str">
            <v>Хвойнинский район</v>
          </cell>
        </row>
        <row r="5161">
          <cell r="C5161" t="str">
            <v>F_000-62-1-06.10-0388</v>
          </cell>
          <cell r="ALO5161" t="str">
            <v>Валдайский район</v>
          </cell>
        </row>
        <row r="5162">
          <cell r="C5162" t="str">
            <v>F_000-69-1-03.13-2141</v>
          </cell>
          <cell r="ALO5162" t="str">
            <v xml:space="preserve">Чудовский р-он
Валдайский р-он
Демянский р-он
Парфинский р-он
Новгородский р-он
</v>
          </cell>
        </row>
        <row r="5163">
          <cell r="C5163" t="str">
            <v>I_000-62-1-06.70-0002</v>
          </cell>
          <cell r="ALO5163" t="str">
            <v>Валдайский район</v>
          </cell>
        </row>
        <row r="5164">
          <cell r="C5164" t="str">
            <v>I_000-62-1-06.70-0003</v>
          </cell>
          <cell r="ALO5164" t="str">
            <v>Демянский район</v>
          </cell>
        </row>
        <row r="5165">
          <cell r="C5165" t="str">
            <v>G_000-65-1-04.40-4107</v>
          </cell>
          <cell r="ALO5165" t="str">
            <v>Валдайский район, Крестецкий район, Маревский район, Старорусский район, Холмский район</v>
          </cell>
        </row>
        <row r="5166">
          <cell r="C5166" t="str">
            <v>G_000-65-1-04.40-4108</v>
          </cell>
          <cell r="ALO5166" t="str">
            <v>Новгородский район, Батецкий район, Любытинский район, Пестовский район, Мошенской район, Хвойнинский район</v>
          </cell>
        </row>
        <row r="5167">
          <cell r="C5167" t="str">
            <v>G_000-65-1-04.40-4109</v>
          </cell>
          <cell r="ALO5167" t="str">
            <v>Новгородский район, Солецкий район, Шимский район, Маловишерский район</v>
          </cell>
        </row>
        <row r="5168">
          <cell r="C5168" t="str">
            <v>I_000-64-1-06.70-0001</v>
          </cell>
          <cell r="ALO5168" t="str">
            <v>Холмский район</v>
          </cell>
        </row>
        <row r="5169">
          <cell r="C5169" t="str">
            <v>I_000-61-1-06.70-0001</v>
          </cell>
          <cell r="ALO5169" t="str">
            <v>Боровичскийй район</v>
          </cell>
        </row>
        <row r="5170">
          <cell r="C5170" t="str">
            <v>I_000-63-1-06.70-0001</v>
          </cell>
          <cell r="ALO5170" t="str">
            <v>Чудовский район</v>
          </cell>
        </row>
        <row r="5171">
          <cell r="C5171" t="str">
            <v>I_000-61-1-06.70-0002</v>
          </cell>
          <cell r="ALO5171" t="str">
            <v>г. Окуловка</v>
          </cell>
        </row>
        <row r="5172">
          <cell r="C5172" t="str">
            <v>I_000-63-1-06.70-0002</v>
          </cell>
          <cell r="ALO5172" t="str">
            <v>г. Чудово</v>
          </cell>
        </row>
        <row r="5173">
          <cell r="C5173" t="str">
            <v>I_000-62-1-06.70-0001</v>
          </cell>
          <cell r="ALO5173" t="str">
            <v>г. Валдай</v>
          </cell>
        </row>
        <row r="5174">
          <cell r="C5174" t="str">
            <v>I_000-65-1-06.70-0001</v>
          </cell>
          <cell r="ALO5174" t="str">
            <v>г. В. Новгород</v>
          </cell>
        </row>
        <row r="5175">
          <cell r="C5175" t="str">
            <v>I_000-61-1-03.13-4116</v>
          </cell>
          <cell r="ALO5175" t="str">
            <v>Хвойнинский район</v>
          </cell>
        </row>
        <row r="5176">
          <cell r="C5176" t="str">
            <v>I_000-61-1-03.13-4115</v>
          </cell>
          <cell r="ALO5176" t="str">
            <v>Боровичскийй район</v>
          </cell>
        </row>
        <row r="5177">
          <cell r="C5177" t="str">
            <v>I_000-61-1-03.13-4185</v>
          </cell>
          <cell r="ALO5177" t="str">
            <v>Мошенской район</v>
          </cell>
        </row>
        <row r="5178">
          <cell r="C5178" t="str">
            <v>I_000-61-1-03.13-4186</v>
          </cell>
          <cell r="ALO5178" t="str">
            <v>Хвойнинский район</v>
          </cell>
        </row>
        <row r="5179">
          <cell r="C5179" t="str">
            <v>I_000-61-1-03.13-4187</v>
          </cell>
          <cell r="ALO5179" t="str">
            <v>Мошенской район</v>
          </cell>
        </row>
        <row r="5180">
          <cell r="C5180" t="str">
            <v>I_000-61-1-03.13-4188</v>
          </cell>
          <cell r="ALO5180" t="str">
            <v>Пестовский район</v>
          </cell>
        </row>
        <row r="5181">
          <cell r="C5181" t="str">
            <v>I_000-61-1-03.13-4189</v>
          </cell>
          <cell r="ALO5181" t="str">
            <v>Окуловский район</v>
          </cell>
        </row>
        <row r="5182">
          <cell r="C5182" t="str">
            <v>I_000-61-1-03.13-4190</v>
          </cell>
          <cell r="ALO5182" t="str">
            <v>Пестовский район</v>
          </cell>
        </row>
        <row r="5183">
          <cell r="C5183" t="str">
            <v>I_000-61-1-03.13-4191</v>
          </cell>
          <cell r="ALO5183" t="str">
            <v>Боровичскийй район</v>
          </cell>
        </row>
        <row r="5184">
          <cell r="C5184" t="str">
            <v>I_000-61-1-03.21-0002</v>
          </cell>
          <cell r="ALO5184" t="str">
            <v>Боровичскийй район</v>
          </cell>
        </row>
        <row r="5185">
          <cell r="C5185" t="str">
            <v>I_000-61-1-03.13-4192</v>
          </cell>
          <cell r="ALO5185" t="str">
            <v>Окуловский район</v>
          </cell>
        </row>
        <row r="5186">
          <cell r="C5186" t="str">
            <v>I_000-61-1-03.21-0003</v>
          </cell>
          <cell r="ALO5186" t="str">
            <v>Хвойнинский район</v>
          </cell>
        </row>
        <row r="5187">
          <cell r="C5187" t="str">
            <v>I_000-61-1-03.13-4193</v>
          </cell>
          <cell r="ALO5187" t="str">
            <v>Окуловский район</v>
          </cell>
        </row>
        <row r="5188">
          <cell r="C5188" t="str">
            <v>I_000-61-1-03.13-4194</v>
          </cell>
          <cell r="ALO5188" t="str">
            <v>Пестовский район</v>
          </cell>
        </row>
        <row r="5189">
          <cell r="C5189" t="str">
            <v>I_000-61-1-03.21-0004</v>
          </cell>
          <cell r="ALO5189" t="str">
            <v>Боровичскийй район</v>
          </cell>
        </row>
        <row r="5190">
          <cell r="C5190" t="str">
            <v>I_000-61-1-03.21-0005</v>
          </cell>
          <cell r="ALO5190" t="str">
            <v>Боровичскийй район</v>
          </cell>
        </row>
        <row r="5191">
          <cell r="C5191" t="str">
            <v>I_000-61-1-03.21-0006</v>
          </cell>
          <cell r="ALO5191" t="str">
            <v>Боровичскийй район</v>
          </cell>
        </row>
        <row r="5192">
          <cell r="C5192" t="str">
            <v>I_000-61-1-03.13-4195</v>
          </cell>
          <cell r="ALO5192" t="str">
            <v>Пестовский район</v>
          </cell>
        </row>
        <row r="5193">
          <cell r="C5193" t="str">
            <v>I_000-61-1-03.13-4196</v>
          </cell>
          <cell r="ALO5193" t="str">
            <v>Боровичскийй район</v>
          </cell>
        </row>
        <row r="5194">
          <cell r="C5194" t="str">
            <v>I_000-61-1-03.21-0007</v>
          </cell>
          <cell r="ALO5194" t="str">
            <v>Боровичскийй район</v>
          </cell>
        </row>
        <row r="5195">
          <cell r="C5195" t="str">
            <v>I_000-61-1-03.21-0008</v>
          </cell>
          <cell r="ALO5195" t="str">
            <v>Боровичскийй район</v>
          </cell>
        </row>
        <row r="5196">
          <cell r="C5196" t="str">
            <v>I_000-61-1-03.13-4197</v>
          </cell>
          <cell r="ALO5196" t="str">
            <v>Мошенской район</v>
          </cell>
        </row>
        <row r="5197">
          <cell r="C5197" t="str">
            <v>I_000-61-1-03.13-4198</v>
          </cell>
          <cell r="ALO5197" t="str">
            <v>Пестовский район</v>
          </cell>
        </row>
        <row r="5198">
          <cell r="C5198" t="str">
            <v>I_000-61-1-03.21-0009</v>
          </cell>
          <cell r="ALO5198" t="str">
            <v>Пестовский район</v>
          </cell>
        </row>
        <row r="5199">
          <cell r="C5199" t="str">
            <v>I_000-61-1-03.21-0010</v>
          </cell>
          <cell r="ALO5199" t="str">
            <v>Боровичскийй район</v>
          </cell>
        </row>
        <row r="5200">
          <cell r="C5200" t="str">
            <v>I_000-63-1-03.13-4128</v>
          </cell>
          <cell r="ALO5200" t="str">
            <v>г. В.Новгород</v>
          </cell>
        </row>
        <row r="5201">
          <cell r="C5201" t="str">
            <v>I_000-63-1-03.13-4129</v>
          </cell>
          <cell r="ALO5201" t="str">
            <v>Новгородский район</v>
          </cell>
        </row>
        <row r="5202">
          <cell r="C5202" t="str">
            <v>I_000-63-1-03.13-4130</v>
          </cell>
          <cell r="ALO5202" t="str">
            <v>Новгородский район</v>
          </cell>
        </row>
        <row r="5203">
          <cell r="C5203" t="str">
            <v>I_000-63-1-03.21-4038</v>
          </cell>
          <cell r="ALO5203" t="str">
            <v>Солецкий район</v>
          </cell>
        </row>
        <row r="5204">
          <cell r="C5204" t="str">
            <v>I_000-63-1-03.13-4131</v>
          </cell>
          <cell r="ALO5204" t="str">
            <v>Новгородский район</v>
          </cell>
        </row>
        <row r="5205">
          <cell r="C5205" t="str">
            <v>I_000-63-1-03.13-4132</v>
          </cell>
          <cell r="ALO5205" t="str">
            <v>Новгородский район</v>
          </cell>
        </row>
        <row r="5206">
          <cell r="C5206" t="str">
            <v>I_000-63-1-03.13-4133</v>
          </cell>
          <cell r="ALO5206" t="str">
            <v>Батецкий район</v>
          </cell>
        </row>
        <row r="5207">
          <cell r="C5207" t="str">
            <v>I_000-63-1-03.13-4134</v>
          </cell>
          <cell r="ALO5207" t="str">
            <v>Новгородский район</v>
          </cell>
        </row>
        <row r="5208">
          <cell r="C5208" t="str">
            <v>I_000-63-1-03.21-4039</v>
          </cell>
          <cell r="ALO5208" t="str">
            <v>Новгородский район</v>
          </cell>
        </row>
        <row r="5209">
          <cell r="C5209" t="str">
            <v>I_000-63-1-03.13-4136</v>
          </cell>
          <cell r="ALO5209" t="str">
            <v>Новгородский район</v>
          </cell>
        </row>
        <row r="5210">
          <cell r="C5210" t="str">
            <v>I_000-63-1-03.13-4137</v>
          </cell>
          <cell r="ALO5210" t="str">
            <v>Новгородский район</v>
          </cell>
        </row>
        <row r="5211">
          <cell r="C5211" t="str">
            <v>I_000-63-1-03.13-4138</v>
          </cell>
          <cell r="ALO5211" t="str">
            <v>Новгородский район</v>
          </cell>
        </row>
        <row r="5212">
          <cell r="C5212" t="str">
            <v>I_000-63-1-03.21-4040</v>
          </cell>
          <cell r="ALO5212" t="str">
            <v>Новгородский район</v>
          </cell>
        </row>
        <row r="5213">
          <cell r="C5213" t="str">
            <v>I_000-63-1-03.13-4139</v>
          </cell>
          <cell r="ALO5213" t="str">
            <v>Новгородский район</v>
          </cell>
        </row>
        <row r="5214">
          <cell r="C5214" t="str">
            <v>I_000-63-1-03.21-4041</v>
          </cell>
          <cell r="ALO5214" t="str">
            <v>Новгородский район</v>
          </cell>
        </row>
        <row r="5215">
          <cell r="C5215" t="str">
            <v>I_000-63-1-03.21-4042</v>
          </cell>
          <cell r="ALO5215" t="str">
            <v>Новгородский район</v>
          </cell>
        </row>
        <row r="5216">
          <cell r="C5216" t="str">
            <v>I_000-63-1-03.21-4043</v>
          </cell>
          <cell r="ALO5216" t="str">
            <v>Шимский район</v>
          </cell>
        </row>
        <row r="5217">
          <cell r="C5217" t="str">
            <v>I_000-63-1-03.21-4044</v>
          </cell>
          <cell r="ALO5217" t="str">
            <v>Солецкий район</v>
          </cell>
        </row>
        <row r="5218">
          <cell r="C5218" t="str">
            <v>I_000-63-1-03.13-4140</v>
          </cell>
          <cell r="ALO5218" t="str">
            <v>Новгородский район</v>
          </cell>
        </row>
        <row r="5219">
          <cell r="C5219" t="str">
            <v>I_000-63-1-03.21-4045</v>
          </cell>
          <cell r="ALO5219" t="str">
            <v>Новгородский район</v>
          </cell>
        </row>
        <row r="5220">
          <cell r="C5220" t="str">
            <v>I_000-63-1-03.21-4046</v>
          </cell>
          <cell r="ALO5220" t="str">
            <v>Шимский район</v>
          </cell>
        </row>
        <row r="5221">
          <cell r="C5221" t="str">
            <v>F_000-69-1-03.13-0143</v>
          </cell>
          <cell r="ALO5221" t="str">
            <v>новгородский район, Старорусский район, г.В.Новгород</v>
          </cell>
        </row>
        <row r="5222">
          <cell r="C5222" t="str">
            <v>J_000-65-1-04.40-4111</v>
          </cell>
          <cell r="ALO5222" t="str">
            <v>Новгородский район, Валдайский район, Старорусский район</v>
          </cell>
        </row>
        <row r="5223">
          <cell r="C5223" t="str">
            <v>J_000-61-1-04.30-0001</v>
          </cell>
          <cell r="ALO5223" t="str">
            <v>Боровичский район</v>
          </cell>
        </row>
        <row r="5224">
          <cell r="C5224" t="str">
            <v>J_000-61-1-04.30-0002</v>
          </cell>
          <cell r="ALO5224" t="str">
            <v>Боровичский район</v>
          </cell>
        </row>
        <row r="5225">
          <cell r="C5225" t="str">
            <v>J_000-61-1-04.30-0003</v>
          </cell>
          <cell r="ALO5225" t="str">
            <v>Боровичский район</v>
          </cell>
        </row>
        <row r="5226">
          <cell r="C5226" t="str">
            <v>J_000-61-1-04.30-0004</v>
          </cell>
          <cell r="ALO5226" t="str">
            <v>Боровичский район</v>
          </cell>
        </row>
        <row r="5227">
          <cell r="C5227" t="str">
            <v>J_000-61-1-04.30-0005</v>
          </cell>
          <cell r="ALO5227" t="str">
            <v>Боровичский район</v>
          </cell>
        </row>
        <row r="5228">
          <cell r="C5228" t="str">
            <v>J_000-61-1-04.30-0006</v>
          </cell>
          <cell r="ALO5228" t="str">
            <v>Боровичский район</v>
          </cell>
        </row>
        <row r="5229">
          <cell r="C5229" t="str">
            <v>J_000-61-1-04.30-0007</v>
          </cell>
          <cell r="ALO5229" t="str">
            <v>Боровичский район</v>
          </cell>
        </row>
        <row r="5230">
          <cell r="C5230" t="str">
            <v>J_000-61-1-04.30-0008</v>
          </cell>
          <cell r="ALO5230" t="str">
            <v>Боровичский район</v>
          </cell>
        </row>
        <row r="5231">
          <cell r="C5231" t="str">
            <v>J_000-61-1-04.30-0009</v>
          </cell>
          <cell r="ALO5231" t="str">
            <v>Боровичский район</v>
          </cell>
        </row>
        <row r="5232">
          <cell r="C5232" t="str">
            <v>J_000-61-1-04.30-0010</v>
          </cell>
          <cell r="ALO5232" t="str">
            <v>Боровичский район</v>
          </cell>
        </row>
        <row r="5233">
          <cell r="C5233" t="str">
            <v>J_000-61-1-04.30-0011</v>
          </cell>
          <cell r="ALO5233" t="str">
            <v>Боровичский район</v>
          </cell>
        </row>
        <row r="5234">
          <cell r="C5234" t="str">
            <v>J_000-61-1-04.30-0012</v>
          </cell>
          <cell r="ALO5234" t="str">
            <v>Боровичский район</v>
          </cell>
        </row>
        <row r="5235">
          <cell r="C5235" t="str">
            <v>J_000-62-1-04.30-0001</v>
          </cell>
          <cell r="ALO5235" t="str">
            <v>Валдайский район</v>
          </cell>
        </row>
        <row r="5236">
          <cell r="C5236" t="str">
            <v>J_000-62-1-04.30-0002</v>
          </cell>
          <cell r="ALO5236" t="str">
            <v>Валдайский район</v>
          </cell>
        </row>
        <row r="5237">
          <cell r="C5237" t="str">
            <v>J_000-62-1-04.30-0003</v>
          </cell>
          <cell r="ALO5237" t="str">
            <v>Валдайский район</v>
          </cell>
        </row>
        <row r="5238">
          <cell r="C5238" t="str">
            <v>J_000-62-1-04.30-0004</v>
          </cell>
          <cell r="ALO5238" t="str">
            <v>Валдайский район</v>
          </cell>
        </row>
        <row r="5239">
          <cell r="C5239" t="str">
            <v>J_000-62-1-04.30-0005</v>
          </cell>
          <cell r="ALO5239" t="str">
            <v>Валдайский район</v>
          </cell>
        </row>
        <row r="5240">
          <cell r="C5240" t="str">
            <v>J_000-62-1-04.30-0006</v>
          </cell>
          <cell r="ALO5240" t="str">
            <v>Валдайский район</v>
          </cell>
        </row>
        <row r="5241">
          <cell r="C5241" t="str">
            <v>J_000-62-1-04.30-0007</v>
          </cell>
          <cell r="ALO5241" t="str">
            <v>Валдайский район</v>
          </cell>
        </row>
        <row r="5242">
          <cell r="C5242" t="str">
            <v>J_000-62-1-04.30-0009</v>
          </cell>
          <cell r="ALO5242" t="str">
            <v>Валдайский район</v>
          </cell>
        </row>
        <row r="5243">
          <cell r="C5243" t="str">
            <v>J_000-62-1-04.30-0010</v>
          </cell>
          <cell r="ALO5243" t="str">
            <v>Валдайский район</v>
          </cell>
        </row>
        <row r="5244">
          <cell r="C5244" t="str">
            <v>J_000-62-1-04.30-0011</v>
          </cell>
          <cell r="ALO5244" t="str">
            <v>Валдайский район</v>
          </cell>
        </row>
        <row r="5245">
          <cell r="C5245" t="str">
            <v>J_000-62-1-04.30-0008</v>
          </cell>
          <cell r="ALO5245" t="str">
            <v>Валдайский район</v>
          </cell>
        </row>
        <row r="5294">
          <cell r="C5294" t="str">
            <v>Г</v>
          </cell>
          <cell r="ALO5294">
            <v>0</v>
          </cell>
        </row>
        <row r="5295">
          <cell r="C5295" t="str">
            <v>G_000-65-1-04.30-4103</v>
          </cell>
          <cell r="ALO5295" t="str">
            <v>Батецкий район, Шимский район, Солецкий район, Маловишесркий район, Чудовский район, Новгородский район, Мошенской район, Пестовский район, Хвойнинский район, Окуловский район, Боровичский район</v>
          </cell>
        </row>
        <row r="5296">
          <cell r="C5296" t="str">
            <v>G_000-65-1-04.30-4104</v>
          </cell>
          <cell r="ALO5296" t="str">
            <v>Старорусский район, Холмский район, Волотовский район, Поддорский район, Парфинский район, Демянский район, Маревский район, Крестецкий район, Валдайский район</v>
          </cell>
        </row>
        <row r="5297">
          <cell r="C5297" t="str">
            <v>G_000-65-1-04.30-4105</v>
          </cell>
          <cell r="ALO5297" t="str">
            <v>Чудовский район, Любытинский район, Хвойнинский район, Боровичский район</v>
          </cell>
        </row>
        <row r="5298">
          <cell r="C5298" t="str">
            <v>G_000-65-1-04.40-4110</v>
          </cell>
          <cell r="ALO5298" t="str">
            <v>Новгородский район, Боровичский район, Батецкий район, Чудовский район, Пестовский район, Любытинский район, Хвойнинский район, Демянский район, Крестецкий район, Парфинский район</v>
          </cell>
        </row>
        <row r="5299">
          <cell r="C5299" t="str">
            <v>G_000-65-1-04.50-4111</v>
          </cell>
          <cell r="ALO5299" t="str">
            <v>г. В.Новгород</v>
          </cell>
        </row>
        <row r="5300">
          <cell r="C5300" t="str">
            <v>I_000-62-1-06.10-4149</v>
          </cell>
          <cell r="ALO5300" t="str">
            <v xml:space="preserve">Крестецкий район, </v>
          </cell>
        </row>
        <row r="5301">
          <cell r="C5301" t="str">
            <v>F_000-69-1-03.13-0327</v>
          </cell>
          <cell r="ALO5301" t="str">
            <v>г. Великий Новгород, Новгородский район, Валдайский район</v>
          </cell>
        </row>
        <row r="5302">
          <cell r="C5302" t="str">
            <v>G_000-65-1-04.40-4101</v>
          </cell>
          <cell r="ALO5302" t="str">
            <v>Новгородский район, Боровичский район, Валдайский район, г. В.Новгород</v>
          </cell>
        </row>
        <row r="5303">
          <cell r="C5303" t="str">
            <v>I_000-63-1-06.70-4161</v>
          </cell>
          <cell r="ALO5303" t="str">
            <v xml:space="preserve">Чудовский район
</v>
          </cell>
        </row>
        <row r="5304">
          <cell r="C5304" t="str">
            <v>I_000-64-1-06.70-0002</v>
          </cell>
          <cell r="ALO5304" t="str">
            <v>Парфинский район</v>
          </cell>
        </row>
        <row r="5305">
          <cell r="C5305" t="str">
            <v>I_000-62-1-06.70-0004</v>
          </cell>
          <cell r="ALO5305" t="str">
            <v>Демянский район</v>
          </cell>
        </row>
        <row r="5306">
          <cell r="C5306" t="str">
            <v>I_000-63-1-06.70-4162</v>
          </cell>
          <cell r="ALO5306" t="str">
            <v>Новгородский район</v>
          </cell>
        </row>
        <row r="5307">
          <cell r="C5307" t="str">
            <v>I_000-63-1-06.70-4155</v>
          </cell>
          <cell r="ALO5307" t="str">
            <v xml:space="preserve">Новгородский район, </v>
          </cell>
        </row>
        <row r="5308">
          <cell r="C5308" t="str">
            <v>I_000-63-1-06.70-4156</v>
          </cell>
          <cell r="ALO5308" t="str">
            <v>Шимский район</v>
          </cell>
        </row>
        <row r="5309">
          <cell r="C5309" t="str">
            <v>I_000-63-1-06.70-4157</v>
          </cell>
          <cell r="ALO5309" t="str">
            <v>Новгородский район</v>
          </cell>
        </row>
        <row r="5310">
          <cell r="C5310" t="str">
            <v>I_000-63-1-06.70-4158</v>
          </cell>
          <cell r="ALO5310" t="str">
            <v>Маловишерский район</v>
          </cell>
        </row>
        <row r="5311">
          <cell r="C5311" t="str">
            <v>I_000-63-1-06.70-4159</v>
          </cell>
          <cell r="ALO5311" t="str">
            <v>г.В. Новгород</v>
          </cell>
        </row>
        <row r="5312">
          <cell r="C5312" t="str">
            <v>F_000-61-1-03.13-2135</v>
          </cell>
          <cell r="ALO5312" t="str">
            <v>г. Боровичи</v>
          </cell>
        </row>
        <row r="5313">
          <cell r="C5313" t="str">
            <v>J_000-65-1-04.40-4112</v>
          </cell>
          <cell r="ALO5313" t="str">
            <v>Новгородский район, Валдайский район, Старорусский район</v>
          </cell>
        </row>
        <row r="5314">
          <cell r="C5314" t="str">
            <v>J_000-61-1-04.50-0002</v>
          </cell>
          <cell r="ALO5314" t="str">
            <v>Боровичский район</v>
          </cell>
        </row>
        <row r="5315">
          <cell r="C5315" t="str">
            <v>J_000-62-1-04.50-0004</v>
          </cell>
          <cell r="ALO5315" t="str">
            <v>Валдайский район</v>
          </cell>
        </row>
        <row r="5316">
          <cell r="C5316" t="str">
            <v>J_000-61-1-01.32-4078</v>
          </cell>
          <cell r="ALO5316" t="str">
            <v>Боровичский район</v>
          </cell>
        </row>
        <row r="5317">
          <cell r="C5317" t="str">
            <v>J_000-61-1-01.32-4079</v>
          </cell>
          <cell r="ALO5317" t="str">
            <v>Боровичский район</v>
          </cell>
        </row>
        <row r="5318">
          <cell r="C5318" t="str">
            <v>J_000-61-1-01.32-4070</v>
          </cell>
          <cell r="ALO5318" t="str">
            <v>Боровичский район</v>
          </cell>
        </row>
        <row r="5319">
          <cell r="C5319" t="str">
            <v>J_000-61-1-01.32-4069</v>
          </cell>
          <cell r="ALO5319" t="str">
            <v>Боровичский район</v>
          </cell>
        </row>
        <row r="5320">
          <cell r="C5320" t="str">
            <v>J_000-61-1-01.32-4075</v>
          </cell>
          <cell r="ALO5320" t="str">
            <v>Боровичский район</v>
          </cell>
        </row>
        <row r="5321">
          <cell r="C5321" t="str">
            <v>J_000-61-1-01.32-4068</v>
          </cell>
          <cell r="ALO5321" t="str">
            <v>Боровичский район</v>
          </cell>
        </row>
        <row r="5322">
          <cell r="C5322" t="str">
            <v>J_000-61-1-01.32-4073</v>
          </cell>
          <cell r="ALO5322" t="str">
            <v>Боровичский район</v>
          </cell>
        </row>
        <row r="5323">
          <cell r="C5323" t="str">
            <v>J_000-61-1-01.32-4071</v>
          </cell>
          <cell r="ALO5323" t="str">
            <v>Боровичский район</v>
          </cell>
        </row>
        <row r="5324">
          <cell r="C5324" t="str">
            <v>J_000-61-1-01.32-4082</v>
          </cell>
          <cell r="ALO5324" t="str">
            <v>Боровичский район</v>
          </cell>
        </row>
        <row r="5325">
          <cell r="C5325" t="str">
            <v>J_000-61-1-01.32-4074</v>
          </cell>
          <cell r="ALO5325" t="str">
            <v>Боровичский район</v>
          </cell>
        </row>
        <row r="5326">
          <cell r="C5326" t="str">
            <v>J_000-61-1-01.32-4076</v>
          </cell>
          <cell r="ALO5326" t="str">
            <v>Боровичский район</v>
          </cell>
        </row>
        <row r="5327">
          <cell r="C5327" t="str">
            <v>J_000-62-1-01.32-4180</v>
          </cell>
          <cell r="ALO5327" t="str">
            <v>Валдайский район</v>
          </cell>
        </row>
        <row r="5328">
          <cell r="C5328" t="str">
            <v>J_000-62-1-01.32-4184</v>
          </cell>
          <cell r="ALO5328" t="str">
            <v>Валдайский район</v>
          </cell>
        </row>
        <row r="5329">
          <cell r="C5329" t="str">
            <v>J_000-62-1-01.32-4175</v>
          </cell>
          <cell r="ALO5329" t="str">
            <v>Валдайский район</v>
          </cell>
        </row>
        <row r="5330">
          <cell r="C5330" t="str">
            <v>J_000-62-1-01.32-4185</v>
          </cell>
          <cell r="ALO5330" t="str">
            <v>Валдайский район</v>
          </cell>
        </row>
        <row r="5331">
          <cell r="C5331" t="str">
            <v>J_000-62-1-01.32-4176</v>
          </cell>
          <cell r="ALO5331" t="str">
            <v>Валдайский район</v>
          </cell>
        </row>
        <row r="5332">
          <cell r="C5332" t="str">
            <v>J_000-62-1-01.32-4179</v>
          </cell>
          <cell r="ALO5332" t="str">
            <v>Валдайский район</v>
          </cell>
        </row>
        <row r="5333">
          <cell r="C5333" t="str">
            <v>J_000-62-1-01.32-4178</v>
          </cell>
          <cell r="ALO5333" t="str">
            <v>Валдайский район</v>
          </cell>
        </row>
        <row r="5334">
          <cell r="C5334" t="str">
            <v>J_000-62-1-01.32-4186</v>
          </cell>
          <cell r="ALO5334" t="str">
            <v>Валдайский район</v>
          </cell>
        </row>
        <row r="5335">
          <cell r="C5335" t="str">
            <v>J_000-62-1-01.32-4177</v>
          </cell>
          <cell r="ALO5335" t="str">
            <v>Валдайский район</v>
          </cell>
        </row>
        <row r="5336">
          <cell r="C5336" t="str">
            <v>J_000-62-1-01.32-4174</v>
          </cell>
          <cell r="ALO5336" t="str">
            <v>Валдайский район</v>
          </cell>
        </row>
        <row r="5337">
          <cell r="C5337" t="str">
            <v>J_000-62-1-01.32-4173</v>
          </cell>
          <cell r="ALO5337" t="str">
            <v>Валдайский район</v>
          </cell>
        </row>
        <row r="5338">
          <cell r="C5338" t="str">
            <v>J_000-62-1-01.32-4187</v>
          </cell>
          <cell r="ALO5338" t="str">
            <v>Валдайский район</v>
          </cell>
        </row>
        <row r="5339">
          <cell r="C5339" t="str">
            <v>J_000-62-1-01.32-4172</v>
          </cell>
          <cell r="ALO5339" t="str">
            <v>Валдайский район</v>
          </cell>
        </row>
        <row r="5340">
          <cell r="C5340" t="str">
            <v>J_000-62-1-01.32-4188</v>
          </cell>
          <cell r="ALO5340" t="str">
            <v>Валдайский район</v>
          </cell>
        </row>
        <row r="5341">
          <cell r="C5341" t="str">
            <v>J_000-62-1-01.32-4190</v>
          </cell>
          <cell r="ALO5341" t="str">
            <v>Валдайский район</v>
          </cell>
        </row>
        <row r="5374">
          <cell r="C5374" t="str">
            <v>Г</v>
          </cell>
          <cell r="ALO5374">
            <v>0</v>
          </cell>
        </row>
        <row r="5375">
          <cell r="C5375" t="str">
            <v>Г</v>
          </cell>
          <cell r="ALO5375">
            <v>0</v>
          </cell>
        </row>
        <row r="5379">
          <cell r="C5379" t="str">
            <v>Г</v>
          </cell>
          <cell r="ALO5379">
            <v>0</v>
          </cell>
        </row>
        <row r="5395">
          <cell r="C5395" t="str">
            <v>Г</v>
          </cell>
          <cell r="ALO5395">
            <v>0</v>
          </cell>
        </row>
        <row r="5396">
          <cell r="C5396" t="str">
            <v>J_000-63-2-06.40-0001</v>
          </cell>
          <cell r="ALO5396" t="str">
            <v>Новгородский район</v>
          </cell>
        </row>
        <row r="5397">
          <cell r="C5397" t="str">
            <v>J_000-63-2-02.41-3875</v>
          </cell>
          <cell r="ALO5397" t="str">
            <v>Новгородский район</v>
          </cell>
        </row>
        <row r="5404">
          <cell r="C5404" t="str">
            <v>Г</v>
          </cell>
          <cell r="ALO5404">
            <v>0</v>
          </cell>
        </row>
        <row r="5412">
          <cell r="C5412" t="str">
            <v>Г</v>
          </cell>
          <cell r="ALO5412">
            <v>0</v>
          </cell>
        </row>
        <row r="5413">
          <cell r="C5413" t="str">
            <v>J_000-61-1-04.40-0051</v>
          </cell>
          <cell r="ALO5413" t="str">
            <v>Боровичский район</v>
          </cell>
        </row>
        <row r="5414">
          <cell r="C5414" t="str">
            <v>J_000-61-1-04.40-0052</v>
          </cell>
          <cell r="ALO5414" t="str">
            <v>Боровичский район</v>
          </cell>
        </row>
        <row r="5415">
          <cell r="C5415" t="str">
            <v>J_000-61-1-04.40-0053</v>
          </cell>
          <cell r="ALO5415" t="str">
            <v>Боровичский район</v>
          </cell>
        </row>
        <row r="5416">
          <cell r="C5416" t="str">
            <v>J_000-61-1-04.40-0054</v>
          </cell>
          <cell r="ALO5416" t="str">
            <v>Боровичский район</v>
          </cell>
        </row>
        <row r="5417">
          <cell r="C5417" t="str">
            <v>J_000-61-1-04.40-0055</v>
          </cell>
          <cell r="ALO5417" t="str">
            <v>Боровичский район</v>
          </cell>
        </row>
        <row r="5418">
          <cell r="C5418" t="str">
            <v>J_000-61-1-04.40-0056</v>
          </cell>
          <cell r="ALO5418" t="str">
            <v>Боровичский район</v>
          </cell>
        </row>
        <row r="5419">
          <cell r="C5419" t="str">
            <v>J_000-61-1-04.40-0057</v>
          </cell>
          <cell r="ALO5419" t="str">
            <v>Боровичский район</v>
          </cell>
        </row>
        <row r="5420">
          <cell r="C5420" t="str">
            <v>J_000-61-1-04.40-0058</v>
          </cell>
          <cell r="ALO5420" t="str">
            <v>Боровичский район</v>
          </cell>
        </row>
        <row r="5421">
          <cell r="C5421" t="str">
            <v>J_000-61-1-04.40-0059</v>
          </cell>
          <cell r="ALO5421" t="str">
            <v>Боровичский район</v>
          </cell>
        </row>
        <row r="5422">
          <cell r="C5422" t="str">
            <v>J_000-61-1-04.40-0060</v>
          </cell>
          <cell r="ALO5422" t="str">
            <v>Боровичский район</v>
          </cell>
        </row>
        <row r="5423">
          <cell r="C5423" t="str">
            <v>J_000-61-1-04.40-0061</v>
          </cell>
          <cell r="ALO5423" t="str">
            <v>Боровичский район</v>
          </cell>
        </row>
        <row r="5424">
          <cell r="C5424" t="str">
            <v>J_000-61-1-04.40-0062</v>
          </cell>
          <cell r="ALO5424" t="str">
            <v>Боровичский район</v>
          </cell>
        </row>
        <row r="5425">
          <cell r="C5425" t="str">
            <v>F_000-69-5-06.20-1402</v>
          </cell>
          <cell r="ALO5425" t="str">
            <v>Валдайский район, Парфинский район</v>
          </cell>
        </row>
        <row r="5426">
          <cell r="C5426" t="str">
            <v>F_000-69-5-06.20-2601</v>
          </cell>
          <cell r="ALO5426" t="str">
            <v>Валдайский район, Боровичский район, Новгородский район, Пестовский район, Парфинский район</v>
          </cell>
        </row>
        <row r="5427">
          <cell r="C5427" t="str">
            <v>F_000-64-1-04.40-0006</v>
          </cell>
          <cell r="ALO5427" t="str">
            <v>Холмский район, Новгородский район</v>
          </cell>
        </row>
        <row r="5428">
          <cell r="C5428" t="str">
            <v>G_000-64-1-04.40-0053</v>
          </cell>
          <cell r="ALO5428" t="str">
            <v>Старорусский район, Поддорский район, Холмский район</v>
          </cell>
        </row>
        <row r="5429">
          <cell r="C5429" t="str">
            <v>G_000-61-1-04.40-0050</v>
          </cell>
          <cell r="ALO5429" t="str">
            <v>Боровичский район, Мошенской район, Хвойнинский район</v>
          </cell>
        </row>
        <row r="5430">
          <cell r="C5430" t="str">
            <v>G_000-65-5-04.40-4008</v>
          </cell>
          <cell r="ALO5430" t="str">
            <v>Чудовский район, Маловишесркий район, Окуловский район</v>
          </cell>
        </row>
        <row r="5431">
          <cell r="C5431" t="str">
            <v>G_000-63-5-04.40-4009</v>
          </cell>
          <cell r="ALO5431" t="str">
            <v>Новгородский район, г.В.Новгород</v>
          </cell>
        </row>
        <row r="5432">
          <cell r="C5432" t="str">
            <v>F_000-63-1-03.13-0011</v>
          </cell>
          <cell r="ALO5432" t="str">
            <v>Новгородский р-он</v>
          </cell>
        </row>
        <row r="5433">
          <cell r="C5433" t="str">
            <v>G_000-65-1-07.10-4042</v>
          </cell>
          <cell r="ALO5433" t="str">
            <v>Новгородский район, Валдайский район, Боровичский район, Старорусский район</v>
          </cell>
        </row>
        <row r="5434">
          <cell r="C5434" t="str">
            <v>F_000-65-1-07.10-4010</v>
          </cell>
          <cell r="ALO5434" t="str">
            <v>Новгородский район, Валдайский район, Боровичский район, Старорусский район</v>
          </cell>
        </row>
        <row r="5435">
          <cell r="C5435" t="str">
            <v>F_000-65-1-07.10-4011</v>
          </cell>
          <cell r="ALO5435" t="str">
            <v>Новгородский район, Валдайский район, Боровичский район, Старорусский район</v>
          </cell>
        </row>
        <row r="5436">
          <cell r="C5436" t="str">
            <v>F_000-65-1-07.10-4012</v>
          </cell>
          <cell r="ALO5436" t="str">
            <v xml:space="preserve">Новгородский район, </v>
          </cell>
        </row>
        <row r="5437">
          <cell r="C5437" t="str">
            <v>F_000-65-1-07.10-4016</v>
          </cell>
          <cell r="ALO5437" t="str">
            <v>Старорусский район</v>
          </cell>
        </row>
        <row r="5438">
          <cell r="C5438" t="str">
            <v>F_000-65-1-07.10-4013</v>
          </cell>
          <cell r="ALO5438" t="str">
            <v>Новгородский район, Старорусский район</v>
          </cell>
        </row>
        <row r="5439">
          <cell r="C5439" t="str">
            <v>F_000-65-1-07.10-4014</v>
          </cell>
          <cell r="ALO5439" t="str">
            <v>Новгородский район, Валдайский район, Боровичский район, Старорусский район</v>
          </cell>
        </row>
        <row r="5440">
          <cell r="C5440" t="str">
            <v>F_000-65-1-07.10-4015</v>
          </cell>
          <cell r="ALO5440" t="str">
            <v>Новгородский район</v>
          </cell>
        </row>
        <row r="5441">
          <cell r="C5441" t="str">
            <v>F_000-65-1-07.10-4017</v>
          </cell>
          <cell r="ALO5441" t="str">
            <v>Новгородский район</v>
          </cell>
        </row>
        <row r="5442">
          <cell r="C5442" t="str">
            <v>F_000-65-1-07.10-4018</v>
          </cell>
          <cell r="ALO5442" t="str">
            <v>Валдайский район, Старорусский район</v>
          </cell>
        </row>
        <row r="5443">
          <cell r="C5443" t="str">
            <v>F_000-65-1-07.10-4019</v>
          </cell>
          <cell r="ALO5443" t="str">
            <v>Боровичский район, Новгородский район</v>
          </cell>
        </row>
        <row r="5444">
          <cell r="C5444" t="str">
            <v>F_000-65-1-07.10-4020</v>
          </cell>
          <cell r="ALO5444" t="str">
            <v>Новгородский район, Старорусский район</v>
          </cell>
        </row>
        <row r="5445">
          <cell r="C5445" t="str">
            <v>G_000-65-1-07.10-4031</v>
          </cell>
          <cell r="ALO5445" t="str">
            <v>Новгородский район</v>
          </cell>
        </row>
        <row r="5446">
          <cell r="C5446" t="str">
            <v>G_000-65-1-07.10-4032</v>
          </cell>
          <cell r="ALO5446" t="str">
            <v>Новгородский район, Валдайский район, Боровичский район, Старорусский район</v>
          </cell>
        </row>
        <row r="5447">
          <cell r="C5447" t="str">
            <v>G_000-65-1-07.10-4033</v>
          </cell>
          <cell r="ALO5447" t="str">
            <v>Новгородский район, Валдайский район, Боровичский район, Старорусский район</v>
          </cell>
        </row>
        <row r="5448">
          <cell r="C5448" t="str">
            <v>G_000-65-1-07.10-4034</v>
          </cell>
          <cell r="ALO5448" t="str">
            <v>Новгородский район</v>
          </cell>
        </row>
        <row r="5449">
          <cell r="C5449" t="str">
            <v>G_000-65-1-07.10-4035</v>
          </cell>
          <cell r="ALO5449" t="str">
            <v>Боровичский район, Новгородский район</v>
          </cell>
        </row>
        <row r="5450">
          <cell r="C5450" t="str">
            <v>G_000-65-1-07.10-4069</v>
          </cell>
          <cell r="ALO5450" t="str">
            <v>Новгородский район</v>
          </cell>
        </row>
        <row r="5451">
          <cell r="C5451" t="str">
            <v>G_000-65-1-07.10-4071</v>
          </cell>
          <cell r="ALO5451" t="str">
            <v>Новгородский район</v>
          </cell>
        </row>
        <row r="5452">
          <cell r="C5452" t="str">
            <v>G_000-65-1-07.10-4072</v>
          </cell>
          <cell r="ALO5452" t="str">
            <v>Старорусский район, Валдайский район</v>
          </cell>
        </row>
        <row r="5453">
          <cell r="C5453" t="str">
            <v>G_000-65-1-07.10-4073</v>
          </cell>
          <cell r="ALO5453" t="str">
            <v>Валдайский район, Страрорусский район</v>
          </cell>
        </row>
        <row r="5454">
          <cell r="C5454" t="str">
            <v>G_000-65-1-07.10-4074</v>
          </cell>
          <cell r="ALO5454" t="str">
            <v>Новгородский район</v>
          </cell>
        </row>
        <row r="5455">
          <cell r="C5455" t="str">
            <v>G_000-65-1-07.10-4075</v>
          </cell>
          <cell r="ALO5455" t="str">
            <v>Валдайский район</v>
          </cell>
        </row>
        <row r="5456">
          <cell r="C5456" t="str">
            <v>G_000-65-1-07.10-4076</v>
          </cell>
          <cell r="ALO5456" t="str">
            <v xml:space="preserve"> Старорусский район</v>
          </cell>
        </row>
        <row r="5457">
          <cell r="C5457" t="str">
            <v>G_000-65-1-07.10-4077</v>
          </cell>
          <cell r="ALO5457" t="str">
            <v>Новгородский район, Боровичский район, Старорусский район</v>
          </cell>
        </row>
        <row r="5458">
          <cell r="C5458" t="str">
            <v>G_000-65-1-07.10-4078</v>
          </cell>
          <cell r="ALO5458" t="str">
            <v>Новгородский район, Боровичский район</v>
          </cell>
        </row>
        <row r="5459">
          <cell r="C5459" t="str">
            <v>G_000-65-1-07.10-4079</v>
          </cell>
          <cell r="ALO5459" t="str">
            <v>Валдайский район</v>
          </cell>
        </row>
        <row r="5460">
          <cell r="C5460" t="str">
            <v>G_000-65-1-07.10-4080</v>
          </cell>
          <cell r="ALO5460" t="str">
            <v xml:space="preserve">Новгородский район, </v>
          </cell>
        </row>
        <row r="5461">
          <cell r="C5461" t="str">
            <v>G_000-65-1-07.10-4081</v>
          </cell>
          <cell r="ALO5461" t="str">
            <v>Новгородский район</v>
          </cell>
        </row>
        <row r="5462">
          <cell r="C5462" t="str">
            <v>G_000-65-1-07.10-4082</v>
          </cell>
          <cell r="ALO5462" t="str">
            <v>Новгородский район</v>
          </cell>
        </row>
        <row r="5463">
          <cell r="C5463" t="str">
            <v>G_000-65-1-07.10-4083</v>
          </cell>
          <cell r="ALO5463" t="str">
            <v>Боровичский район</v>
          </cell>
        </row>
        <row r="5464">
          <cell r="C5464" t="str">
            <v>G_000-65-1-07.10-4084</v>
          </cell>
          <cell r="ALO5464" t="str">
            <v>Старорусский район, Валдайский район</v>
          </cell>
        </row>
        <row r="5465">
          <cell r="C5465" t="str">
            <v>G_000-65-1-07.10-4085</v>
          </cell>
          <cell r="ALO5465" t="str">
            <v>Старорусский район, Новгородский район</v>
          </cell>
        </row>
        <row r="5466">
          <cell r="C5466" t="str">
            <v>G_000-65-1-07.10-4086</v>
          </cell>
          <cell r="ALO5466" t="str">
            <v>Старорусский район, Валдайский район</v>
          </cell>
        </row>
        <row r="5467">
          <cell r="C5467" t="str">
            <v>G_000-65-1-07.10-4087</v>
          </cell>
          <cell r="ALO5467" t="str">
            <v>Новгородский район</v>
          </cell>
        </row>
        <row r="5468">
          <cell r="C5468" t="str">
            <v>G_000-65-1-07.10-4088</v>
          </cell>
          <cell r="ALO5468" t="str">
            <v xml:space="preserve">Старорусский район, </v>
          </cell>
        </row>
        <row r="5469">
          <cell r="C5469" t="str">
            <v>G_000-65-1-07.10-4089</v>
          </cell>
          <cell r="ALO5469" t="str">
            <v>Боровичский район</v>
          </cell>
        </row>
        <row r="5470">
          <cell r="C5470" t="str">
            <v>G_000-65-1-07.10-4090</v>
          </cell>
          <cell r="ALO5470" t="str">
            <v>Боровичский район</v>
          </cell>
        </row>
        <row r="5471">
          <cell r="C5471" t="str">
            <v>G_000-65-1-07.10-4091</v>
          </cell>
          <cell r="ALO5471" t="str">
            <v>Новгородский район</v>
          </cell>
        </row>
        <row r="5472">
          <cell r="C5472" t="str">
            <v>G_000-65-1-07.10-4093</v>
          </cell>
          <cell r="ALO5472" t="str">
            <v>Новгородский район, Валдайский район, Боровичский район, Старорусский район</v>
          </cell>
        </row>
        <row r="5473">
          <cell r="C5473" t="str">
            <v>G_000-65-1-07.10-4094</v>
          </cell>
          <cell r="ALO5473" t="str">
            <v>Новгородский район, Валдайский район, Боровичский район, Старорусский район</v>
          </cell>
        </row>
        <row r="5474">
          <cell r="C5474" t="str">
            <v>G_000-65-1-07.10-4095</v>
          </cell>
          <cell r="ALO5474" t="str">
            <v>Валдайский район, Страрорусский район, Новгородский район</v>
          </cell>
        </row>
        <row r="5475">
          <cell r="C5475" t="str">
            <v>G_000-65-1-07.30-4097</v>
          </cell>
          <cell r="ALO5475" t="str">
            <v>Старорусский район</v>
          </cell>
        </row>
        <row r="5476">
          <cell r="C5476" t="str">
            <v>G_000-64-1-07.30-4098</v>
          </cell>
          <cell r="ALO5476" t="str">
            <v>Новгородский район</v>
          </cell>
        </row>
        <row r="5477">
          <cell r="C5477" t="str">
            <v>G_000-63-1-07.30-4099</v>
          </cell>
          <cell r="ALO5477" t="str">
            <v>Новгородский район</v>
          </cell>
        </row>
        <row r="5478">
          <cell r="C5478" t="str">
            <v>G_000-63-1-07.30-4100</v>
          </cell>
          <cell r="ALO5478" t="str">
            <v>Старорусский район</v>
          </cell>
        </row>
        <row r="5479">
          <cell r="C5479" t="str">
            <v>G_000-64-1-07.30-4112</v>
          </cell>
          <cell r="ALO5479" t="str">
            <v xml:space="preserve">Новгородский район, </v>
          </cell>
        </row>
        <row r="5480">
          <cell r="C5480" t="str">
            <v>G_000-65-1-07.30-4030</v>
          </cell>
          <cell r="ALO5480" t="str">
            <v>Новгородский район, Валдайский район, Боровичский район, Старорусский район, В.Новгород</v>
          </cell>
        </row>
        <row r="5481">
          <cell r="C5481" t="str">
            <v>I_000-65-1-07.30-4170</v>
          </cell>
          <cell r="ALO5481" t="str">
            <v>Новгородский район, Валдайский район, Боровичский район, Старорусский район</v>
          </cell>
        </row>
        <row r="5482">
          <cell r="C5482" t="str">
            <v>I_000-63-1-07.30-4171</v>
          </cell>
          <cell r="ALO5482" t="str">
            <v>Новгородский район</v>
          </cell>
        </row>
        <row r="5483">
          <cell r="C5483" t="str">
            <v>I_000-61-5-04.40-4165</v>
          </cell>
          <cell r="ALO5483" t="str">
            <v>Окуловский, Любытинский, Хвойнинский районы</v>
          </cell>
        </row>
        <row r="5484">
          <cell r="C5484" t="str">
            <v>I_000-61-5-04.40-4166</v>
          </cell>
          <cell r="ALO5484" t="str">
            <v>Боровичский, Мошенской районы</v>
          </cell>
        </row>
        <row r="5485">
          <cell r="C5485" t="str">
            <v>I_000-65-5-04.40-4163</v>
          </cell>
          <cell r="ALO5485" t="str">
            <v>Демянский, Маревский, холмский районы</v>
          </cell>
        </row>
        <row r="5486">
          <cell r="C5486" t="str">
            <v>I_000-65-5-04.40-4164</v>
          </cell>
          <cell r="ALO5486" t="str">
            <v>Новгородский, Шимский, Старорусский районы</v>
          </cell>
        </row>
        <row r="5487">
          <cell r="C5487" t="str">
            <v>F_000-65-1-07.10-4021</v>
          </cell>
          <cell r="ALO5487" t="str">
            <v>Старорусский район</v>
          </cell>
        </row>
        <row r="5488">
          <cell r="C5488" t="str">
            <v>I_000-65-1-07.20-4180</v>
          </cell>
          <cell r="ALO5488" t="str">
            <v>Боровичский, Валдайский, Новгородский, Старорусский районы</v>
          </cell>
        </row>
        <row r="5489">
          <cell r="C5489" t="str">
            <v>G_000-63-5-01.32-4023</v>
          </cell>
          <cell r="ALO5489" t="str">
            <v>Новгородский район</v>
          </cell>
        </row>
        <row r="5490">
          <cell r="C5490" t="str">
            <v>G_000-63-5-01.32-4022</v>
          </cell>
          <cell r="ALO5490" t="str">
            <v>Новгородский район</v>
          </cell>
        </row>
        <row r="5491">
          <cell r="C5491" t="str">
            <v>G_000-63-5-01.41-4024</v>
          </cell>
          <cell r="ALO5491" t="str">
            <v>Новгородский район</v>
          </cell>
        </row>
        <row r="5492">
          <cell r="C5492" t="str">
            <v>I_000-65-1-07.20-4183</v>
          </cell>
          <cell r="ALO5492" t="str">
            <v>Новгородский район</v>
          </cell>
        </row>
        <row r="5493">
          <cell r="C5493" t="str">
            <v>I_000-62-5-07.10-0001</v>
          </cell>
          <cell r="ALO5493" t="str">
            <v>Валдайский район</v>
          </cell>
        </row>
        <row r="5494">
          <cell r="C5494" t="str">
            <v>I_000-65-5-07.30-0002</v>
          </cell>
          <cell r="ALO5494" t="str">
            <v>Новгородский район, Боровичский район</v>
          </cell>
        </row>
        <row r="5495">
          <cell r="C5495" t="str">
            <v>I_000-65-5-07.20-0001</v>
          </cell>
          <cell r="ALO5495" t="str">
            <v>Новгородский район</v>
          </cell>
        </row>
        <row r="5496">
          <cell r="C5496" t="str">
            <v>I_000-65-1-07.20-0002</v>
          </cell>
          <cell r="ALO5496" t="str">
            <v>В. Новгород</v>
          </cell>
        </row>
        <row r="5497">
          <cell r="C5497" t="str">
            <v>I_000-65-1-07.30-0003</v>
          </cell>
          <cell r="ALO5497" t="str">
            <v>Боровичский район, Валдайский район, Новгородский район, Cтарорусский район</v>
          </cell>
        </row>
        <row r="5498">
          <cell r="C5498" t="str">
            <v>I_000-65-1-07.30-4173</v>
          </cell>
          <cell r="ALO5498" t="str">
            <v>Валдайский район, Старорусский район</v>
          </cell>
        </row>
        <row r="5499">
          <cell r="C5499" t="str">
            <v>I_000-65-1-07.30-0004</v>
          </cell>
          <cell r="ALO5499" t="str">
            <v>Боровичский район, Валдайский район, Новгородский район, Cтарорусский район</v>
          </cell>
        </row>
        <row r="5500">
          <cell r="C5500" t="str">
            <v>I_000-65-1-07.30-4171</v>
          </cell>
          <cell r="ALO5500" t="str">
            <v>Боровичский район, Валдайский район, Новгородский район, Cтарорусский район</v>
          </cell>
        </row>
        <row r="5501">
          <cell r="C5501" t="str">
            <v>I_000-61-1-07.30-0001</v>
          </cell>
          <cell r="ALO5501" t="str">
            <v>Боровичский район</v>
          </cell>
        </row>
        <row r="5502">
          <cell r="C5502" t="str">
            <v>I_000-65-1-07.20-0003</v>
          </cell>
          <cell r="ALO5502" t="str">
            <v>В. Новгород</v>
          </cell>
        </row>
        <row r="5503">
          <cell r="C5503" t="str">
            <v>I_000-65-1-07.20-0005</v>
          </cell>
          <cell r="ALO5503" t="str">
            <v>В. Новгород</v>
          </cell>
        </row>
        <row r="5504">
          <cell r="C5504" t="str">
            <v>I_000-65-1-07.20-0006</v>
          </cell>
          <cell r="ALO5504" t="str">
            <v>В. Новгород</v>
          </cell>
        </row>
        <row r="5505">
          <cell r="C5505" t="str">
            <v>I_000-65-1-07.20-0007</v>
          </cell>
          <cell r="ALO5505" t="str">
            <v>В. Новгород</v>
          </cell>
        </row>
        <row r="5506">
          <cell r="C5506" t="str">
            <v>I_000-65-1-07.10-4096</v>
          </cell>
          <cell r="ALO5506" t="str">
            <v>Боровичский район</v>
          </cell>
        </row>
        <row r="5507">
          <cell r="C5507" t="str">
            <v>I_000-65-1-07.10-4097</v>
          </cell>
          <cell r="ALO5507" t="str">
            <v>Новгородский район</v>
          </cell>
        </row>
        <row r="5508">
          <cell r="C5508" t="str">
            <v>I_000-65-1-07.10-4098</v>
          </cell>
          <cell r="ALO5508" t="str">
            <v>Боровичский район, Валдайский район, Новгородский район, Cтарорусский район</v>
          </cell>
        </row>
        <row r="5509">
          <cell r="C5509" t="str">
            <v>I_000-63-1-07.10-0001</v>
          </cell>
          <cell r="ALO5509" t="str">
            <v>Новгородский район</v>
          </cell>
        </row>
        <row r="5510">
          <cell r="C5510" t="str">
            <v>I_000-65-1-07.30-4172</v>
          </cell>
          <cell r="ALO5510" t="str">
            <v>Боровичский район, Валдайский район, Новгородский район, Cтарорусский район</v>
          </cell>
        </row>
        <row r="5511">
          <cell r="C5511" t="str">
            <v>I_000-63-1-07.30-4172</v>
          </cell>
          <cell r="ALO5511" t="str">
            <v>Новгородский район</v>
          </cell>
        </row>
        <row r="5512">
          <cell r="C5512" t="str">
            <v>I_000-63-1-07.30-4173</v>
          </cell>
          <cell r="ALO5512" t="str">
            <v>Новгородский район</v>
          </cell>
        </row>
        <row r="5513">
          <cell r="C5513" t="str">
            <v>I_000-65-1-07.30-4174</v>
          </cell>
          <cell r="ALO5513" t="str">
            <v>Боровичский район, Валдайский район, Новгородский район, Cтарорусский район</v>
          </cell>
        </row>
        <row r="5514">
          <cell r="C5514" t="str">
            <v>I_000-62-1-07.30-0001</v>
          </cell>
          <cell r="ALO5514" t="str">
            <v>Валдайский район</v>
          </cell>
        </row>
        <row r="5515">
          <cell r="C5515" t="str">
            <v>I_000-64-1-07.30-4113</v>
          </cell>
          <cell r="ALO5515" t="str">
            <v>Старорусский район</v>
          </cell>
        </row>
        <row r="5516">
          <cell r="C5516" t="str">
            <v>I_000-64-1-07.30-4114</v>
          </cell>
          <cell r="ALO5516" t="str">
            <v>Старорусский район</v>
          </cell>
        </row>
        <row r="5517">
          <cell r="C5517" t="str">
            <v>I_000-64-1-07.30-4115</v>
          </cell>
          <cell r="ALO5517" t="str">
            <v>Старорусский район</v>
          </cell>
        </row>
        <row r="5518">
          <cell r="C5518" t="str">
            <v>I_000-65-1-07.30-4175</v>
          </cell>
          <cell r="ALO5518" t="str">
            <v>Боровичский район, Валдайский район, Новгородский район, Cтарорусский район</v>
          </cell>
        </row>
        <row r="5519">
          <cell r="C5519" t="str">
            <v>I_000-65-1-07.30-4176</v>
          </cell>
          <cell r="ALO5519" t="str">
            <v>Боровичский район, Валдайский район, Новгородский район, Cтарорусский район</v>
          </cell>
        </row>
        <row r="5520">
          <cell r="C5520" t="str">
            <v>I_000-65-1-07.30-4177</v>
          </cell>
          <cell r="ALO5520" t="str">
            <v>Новгородский район</v>
          </cell>
        </row>
        <row r="5521">
          <cell r="C5521" t="str">
            <v>J_000-65-1-07.30-4184</v>
          </cell>
          <cell r="ALO5521" t="str">
            <v>Боровичский район, Валдайский район, Новгородский район, Cтарорусский район</v>
          </cell>
        </row>
        <row r="5522">
          <cell r="C5522" t="str">
            <v>J_000-65-1-07.30-4185</v>
          </cell>
          <cell r="ALO5522" t="str">
            <v>Боровичский район, Валдайский район, Новгородский район, Cтарорусский район</v>
          </cell>
        </row>
        <row r="5523">
          <cell r="C5523" t="str">
            <v>J_000-65-1-07.30-4182</v>
          </cell>
          <cell r="ALO5523" t="str">
            <v>Новгородский район</v>
          </cell>
        </row>
        <row r="5524">
          <cell r="C5524" t="str">
            <v>J_000-65-1-07.30-4183</v>
          </cell>
          <cell r="ALO5524" t="str">
            <v>Новгородский район, Валдайский район, Старорусский район</v>
          </cell>
        </row>
        <row r="5525">
          <cell r="C5525" t="str">
            <v>J_000-62-1-07.30-0003</v>
          </cell>
          <cell r="ALO5525" t="str">
            <v>Валдайский район</v>
          </cell>
        </row>
        <row r="5526">
          <cell r="C5526" t="str">
            <v>J_000-65-1-07.10-4099</v>
          </cell>
          <cell r="ALO5526" t="str">
            <v>Мошенской район, Новгородский район, Маловишесркий район, Солецкий район, Шимский район, Батецкий район, Чудовский район</v>
          </cell>
        </row>
        <row r="5527">
          <cell r="C5527" t="str">
            <v>J_000-61-1-07.10-0001</v>
          </cell>
          <cell r="ALO5527" t="str">
            <v>Пестовский район, Окуловский район</v>
          </cell>
        </row>
        <row r="5528">
          <cell r="C5528" t="str">
            <v>J_000-65-1-07.10-4100</v>
          </cell>
          <cell r="ALO5528" t="str">
            <v>Боровичский район, Маревский район, Крестецкий район</v>
          </cell>
        </row>
        <row r="5529">
          <cell r="C5529" t="str">
            <v>J_000-63-1-07.10-0002</v>
          </cell>
          <cell r="ALO5529" t="str">
            <v>Новгородский район</v>
          </cell>
        </row>
        <row r="5530">
          <cell r="C5530" t="str">
            <v>J_000-65-1-07.30-4186</v>
          </cell>
          <cell r="ALO5530" t="str">
            <v>Боровичский район, Новгородский район</v>
          </cell>
        </row>
        <row r="5531">
          <cell r="C5531" t="str">
            <v>J_000-65-1-07.30-4187</v>
          </cell>
          <cell r="ALO5531" t="str">
            <v>Валдайский район, Старорусский район</v>
          </cell>
        </row>
        <row r="5532">
          <cell r="C5532" t="str">
            <v>J_000-61-1-07.30-0004</v>
          </cell>
          <cell r="ALO5532" t="str">
            <v>Боровичский район</v>
          </cell>
        </row>
        <row r="5533">
          <cell r="C5533" t="str">
            <v>F_000-63-2-02.31-3910</v>
          </cell>
          <cell r="ALO5533" t="str">
            <v>г.Великий Новгород</v>
          </cell>
        </row>
        <row r="5534">
          <cell r="C5534" t="str">
            <v>G_000-65-1-04.30-4102</v>
          </cell>
          <cell r="ALO5534" t="str">
            <v>Чудовский район</v>
          </cell>
        </row>
        <row r="5535">
          <cell r="C5535" t="str">
            <v>G_100000006</v>
          </cell>
        </row>
        <row r="5549">
          <cell r="C5549" t="str">
            <v>Г</v>
          </cell>
          <cell r="ALO5549">
            <v>0</v>
          </cell>
        </row>
        <row r="5550">
          <cell r="C5550" t="str">
            <v>Г</v>
          </cell>
          <cell r="ALO5550">
            <v>0</v>
          </cell>
        </row>
        <row r="5551">
          <cell r="C5551" t="str">
            <v>Г</v>
          </cell>
          <cell r="ALO5551">
            <v>0</v>
          </cell>
        </row>
        <row r="5552">
          <cell r="C5552" t="str">
            <v>Г</v>
          </cell>
          <cell r="ALO5552">
            <v>0</v>
          </cell>
        </row>
        <row r="5553">
          <cell r="C5553" t="str">
            <v>G_001-26-1-00.00-0000</v>
          </cell>
          <cell r="ALO5553" t="str">
            <v>Вологодский р-н, Великоустюгский р-н, Кирилловский р-н, Тотемский р-н, Череповецкий р-н</v>
          </cell>
        </row>
        <row r="5554">
          <cell r="C5554" t="str">
            <v>G_001-26-2-00.00-0000</v>
          </cell>
          <cell r="ALO5554" t="str">
            <v>Вологодский р-н, Великоустюгский р-н, Кирилловский р-н, Тотемский р-н, Череповецкий р-н</v>
          </cell>
        </row>
        <row r="5555">
          <cell r="C5555" t="str">
            <v>F_001-26-0-00.00-0000</v>
          </cell>
          <cell r="ALO5555" t="str">
            <v>Вологодский р-н, Великоустюгский р-н, Кирилловский р-н, Тотемский р-н, Череповецкий р-н</v>
          </cell>
        </row>
        <row r="5559">
          <cell r="C5559" t="str">
            <v>Г</v>
          </cell>
          <cell r="ALO5559">
            <v>0</v>
          </cell>
        </row>
        <row r="5560">
          <cell r="C5560" t="str">
            <v>G_002-26-1-00.00-0000</v>
          </cell>
          <cell r="ALO5560" t="str">
            <v>Вологодский р-н, Великоустюгский р-н, Кирилловский р-н, Тотемский р-н, Череповецкий р-н</v>
          </cell>
        </row>
        <row r="5561">
          <cell r="C5561" t="str">
            <v>G_002-26-2-00.00-0000</v>
          </cell>
          <cell r="ALO5561" t="str">
            <v>Вологодский р-н, Великоустюгский р-н, Кирилловский р-н, Тотемский р-н, Череповецкий р-н</v>
          </cell>
        </row>
        <row r="5562">
          <cell r="C5562" t="str">
            <v>F_002-26-0-00.00-0000</v>
          </cell>
          <cell r="ALO5562" t="str">
            <v>Вологодский р-н, Великоустюгский р-н, Кирилловский р-н, Тотемский р-н, Череповецкий р-н</v>
          </cell>
        </row>
        <row r="5566">
          <cell r="C5566" t="str">
            <v>Г</v>
          </cell>
          <cell r="ALO5566">
            <v>0</v>
          </cell>
        </row>
        <row r="5567">
          <cell r="C5567" t="str">
            <v>G_002-23-2-01.32-0010</v>
          </cell>
          <cell r="ALO5567" t="str">
            <v>г. Белозерск, ул. Пионерская, Полигон 1</v>
          </cell>
        </row>
        <row r="5568">
          <cell r="C5568" t="str">
            <v>G_000-23-2-01.32-0009</v>
          </cell>
          <cell r="ALO5568" t="str">
            <v>Вологодская обл., Белозерский район, Артюшинское с/п, д. Анакшино о. Сладкий, о. Огненный</v>
          </cell>
        </row>
        <row r="5569">
          <cell r="C5569" t="str">
            <v>J_009-22-2-03.21-0114</v>
          </cell>
          <cell r="ALO5569" t="str">
            <v>Великоустюгский район</v>
          </cell>
        </row>
        <row r="5570">
          <cell r="C5570" t="str">
            <v>I_002-25-2-03.21-0002</v>
          </cell>
          <cell r="ALO5570" t="str">
            <v>п.Шексна</v>
          </cell>
        </row>
        <row r="5571">
          <cell r="C5571" t="str">
            <v>I_002-25-2-03.21-0001</v>
          </cell>
          <cell r="ALO5571" t="str">
            <v xml:space="preserve">Бабаевский район  </v>
          </cell>
        </row>
        <row r="5572">
          <cell r="C5572" t="str">
            <v>J_009-22-2-01.32-3637</v>
          </cell>
          <cell r="ALO5572" t="str">
            <v>Кичменгско-Городецкий район</v>
          </cell>
        </row>
        <row r="5583">
          <cell r="C5583" t="str">
            <v>Г</v>
          </cell>
          <cell r="ALO5583">
            <v>0</v>
          </cell>
        </row>
        <row r="5584">
          <cell r="C5584" t="str">
            <v>Г</v>
          </cell>
          <cell r="ALO5584">
            <v>0</v>
          </cell>
        </row>
        <row r="5585">
          <cell r="C5585" t="str">
            <v>F_000-25-2-03.13-0001</v>
          </cell>
          <cell r="ALO5585" t="str">
            <v>г. Череповец</v>
          </cell>
        </row>
        <row r="5606">
          <cell r="C5606" t="str">
            <v>Г</v>
          </cell>
          <cell r="ALO5606">
            <v>0</v>
          </cell>
        </row>
        <row r="5618">
          <cell r="C5618" t="str">
            <v>Г</v>
          </cell>
          <cell r="ALO5618">
            <v>0</v>
          </cell>
        </row>
        <row r="5619">
          <cell r="C5619" t="str">
            <v>Г</v>
          </cell>
        </row>
        <row r="5620">
          <cell r="C5620" t="str">
            <v>Г</v>
          </cell>
          <cell r="ALO5620">
            <v>0</v>
          </cell>
        </row>
        <row r="5624">
          <cell r="C5624" t="str">
            <v>Г</v>
          </cell>
          <cell r="ALO5624">
            <v>0</v>
          </cell>
        </row>
        <row r="5628">
          <cell r="C5628" t="str">
            <v>Г</v>
          </cell>
          <cell r="ALO5628">
            <v>0</v>
          </cell>
        </row>
        <row r="5632">
          <cell r="C5632" t="str">
            <v>Г</v>
          </cell>
        </row>
        <row r="5633">
          <cell r="C5633" t="str">
            <v>Г</v>
          </cell>
          <cell r="ALO5633">
            <v>0</v>
          </cell>
        </row>
        <row r="5637">
          <cell r="C5637" t="str">
            <v>Г</v>
          </cell>
          <cell r="ALO5637">
            <v>0</v>
          </cell>
        </row>
        <row r="5641">
          <cell r="C5641" t="str">
            <v>Г</v>
          </cell>
          <cell r="ALO5641">
            <v>0</v>
          </cell>
        </row>
        <row r="5645">
          <cell r="C5645" t="str">
            <v>Г</v>
          </cell>
          <cell r="ALO5645">
            <v>0</v>
          </cell>
        </row>
        <row r="5646">
          <cell r="C5646" t="str">
            <v>Г</v>
          </cell>
          <cell r="ALO5646">
            <v>0</v>
          </cell>
        </row>
        <row r="5647">
          <cell r="C5647" t="str">
            <v>I_002-24-2-01.32-0005</v>
          </cell>
          <cell r="ALO5647" t="str">
            <v>г. Тотьма</v>
          </cell>
        </row>
        <row r="5654">
          <cell r="C5654" t="str">
            <v>Г</v>
          </cell>
          <cell r="ALO5654">
            <v>0</v>
          </cell>
        </row>
        <row r="5655">
          <cell r="C5655" t="str">
            <v>G_002-21-1-01.32-3829</v>
          </cell>
          <cell r="ALO5655" t="str">
            <v>Грязовецкий район, д.Юрово</v>
          </cell>
        </row>
        <row r="5656">
          <cell r="C5656" t="str">
            <v>G_000-25-1-01.32-0333</v>
          </cell>
          <cell r="ALO5656" t="str">
            <v>Череповецкий район, д.Борисово</v>
          </cell>
        </row>
        <row r="5657">
          <cell r="C5657" t="str">
            <v>G_002-21-1-01.32-3806</v>
          </cell>
          <cell r="ALO5657" t="str">
            <v>в р-не д.Никифорово Вологодского района</v>
          </cell>
        </row>
        <row r="5658">
          <cell r="C5658" t="str">
            <v>G_002-23-1-01.32-3628</v>
          </cell>
          <cell r="ALO5658" t="str">
            <v>д.Анашкино Белозерский район</v>
          </cell>
        </row>
        <row r="5659">
          <cell r="C5659" t="str">
            <v>G_002-21-1-01.32-3828</v>
          </cell>
          <cell r="ALO5659" t="str">
            <v>Усть-Кубинский район, с. Устье</v>
          </cell>
        </row>
        <row r="5660">
          <cell r="C5660" t="str">
            <v>I_002-21-1-01.32-3891</v>
          </cell>
          <cell r="ALO5660" t="str">
            <v>г.Сокол</v>
          </cell>
        </row>
        <row r="5661">
          <cell r="C5661" t="str">
            <v>I_002-21-1-01.32-3920</v>
          </cell>
          <cell r="ALO5661" t="str">
            <v>г.Харовск</v>
          </cell>
        </row>
        <row r="5662">
          <cell r="C5662" t="str">
            <v>I_002-25-1-01.12-3637</v>
          </cell>
          <cell r="ALO5662" t="str">
            <v>г. Череповец</v>
          </cell>
        </row>
        <row r="5663">
          <cell r="C5663" t="str">
            <v>F_000-21-1-01.33-0002</v>
          </cell>
          <cell r="ALO5663" t="str">
            <v>г. Вологда</v>
          </cell>
        </row>
        <row r="5664">
          <cell r="C5664" t="str">
            <v>G_002-23-1-01.32-3636</v>
          </cell>
          <cell r="ALO5664" t="str">
            <v xml:space="preserve">Вологодская область Вытегорский район </v>
          </cell>
        </row>
        <row r="5665">
          <cell r="C5665" t="str">
            <v>F_002-21-1-03.13-3640</v>
          </cell>
          <cell r="ALO5665" t="str">
            <v>г.Вологда</v>
          </cell>
        </row>
        <row r="5666">
          <cell r="C5666" t="str">
            <v>I_002-21-1-03.13-3648</v>
          </cell>
          <cell r="ALO5666" t="str">
            <v>Сямженский р-н, с.Сямжа</v>
          </cell>
        </row>
        <row r="5667">
          <cell r="C5667" t="str">
            <v>I_002-21-1-03.13-3651</v>
          </cell>
          <cell r="ALO5667" t="str">
            <v>г. Вологда</v>
          </cell>
        </row>
        <row r="5668">
          <cell r="C5668" t="str">
            <v>I_002-21-1-03.13-3649</v>
          </cell>
          <cell r="ALO5668" t="str">
            <v>г. Вологда</v>
          </cell>
        </row>
        <row r="5669">
          <cell r="C5669" t="str">
            <v>J_009-21-1-01.32-3962</v>
          </cell>
          <cell r="ALO5669" t="str">
            <v>Вологодский район</v>
          </cell>
        </row>
        <row r="5670">
          <cell r="C5670" t="str">
            <v>J_009-21-1-03.13-3656</v>
          </cell>
          <cell r="ALO5670" t="str">
            <v>г. Вологда</v>
          </cell>
        </row>
        <row r="5671">
          <cell r="C5671" t="str">
            <v>J_009-23-1-01.41-4188</v>
          </cell>
          <cell r="ALO5671" t="str">
            <v>Вытегорский район</v>
          </cell>
        </row>
        <row r="5672">
          <cell r="C5672" t="str">
            <v>J_009-21-1-01.32-3956</v>
          </cell>
          <cell r="ALO5672" t="str">
            <v>Вологодский район</v>
          </cell>
        </row>
        <row r="5673">
          <cell r="C5673" t="str">
            <v>J_009-23-1-03.21-0006</v>
          </cell>
          <cell r="ALO5673" t="str">
            <v>Белозерский район</v>
          </cell>
        </row>
        <row r="5674">
          <cell r="C5674" t="str">
            <v>J_009-21-1-03.13-3658</v>
          </cell>
          <cell r="ALO5674" t="str">
            <v>г. Грязовец</v>
          </cell>
        </row>
        <row r="5675">
          <cell r="C5675" t="str">
            <v>I_009-22-1-03.31-0021</v>
          </cell>
          <cell r="ALO5675" t="str">
            <v>Кич-Городецкий район</v>
          </cell>
        </row>
        <row r="5677">
          <cell r="C5677" t="str">
            <v>Г</v>
          </cell>
          <cell r="ALO5677">
            <v>0</v>
          </cell>
        </row>
        <row r="5678">
          <cell r="C5678" t="str">
            <v>Г</v>
          </cell>
          <cell r="ALO5678">
            <v>0</v>
          </cell>
        </row>
        <row r="5679">
          <cell r="C5679" t="str">
            <v>Г</v>
          </cell>
          <cell r="ALO5679">
            <v>0</v>
          </cell>
        </row>
        <row r="5680">
          <cell r="C5680" t="str">
            <v>F_000-21-1-03.13-0014</v>
          </cell>
          <cell r="ALO5680" t="str">
            <v>г. Вологда</v>
          </cell>
        </row>
        <row r="5681">
          <cell r="C5681" t="str">
            <v>I_000-21-1-03.13-0028</v>
          </cell>
          <cell r="ALO5681" t="str">
            <v>Вологодская обл., г.Вологда</v>
          </cell>
        </row>
        <row r="5682">
          <cell r="C5682" t="str">
            <v>I_000-21-1-03.13-0108</v>
          </cell>
          <cell r="ALO5682" t="str">
            <v>Вологодская обл., Грязовецкий район</v>
          </cell>
        </row>
        <row r="5683">
          <cell r="C5683" t="str">
            <v>I_000-21-1-03.13-0011</v>
          </cell>
          <cell r="ALO5683" t="str">
            <v>Вологодская обл., г.Вологда</v>
          </cell>
        </row>
        <row r="5684">
          <cell r="C5684" t="str">
            <v>I_000-25-1-03.21-0004</v>
          </cell>
          <cell r="ALO5684" t="str">
            <v>Вологодская область, Череповецкий район</v>
          </cell>
        </row>
        <row r="5685">
          <cell r="C5685" t="str">
            <v>F_000-21-1-03.13-0031</v>
          </cell>
          <cell r="ALO5685" t="str">
            <v xml:space="preserve">Вологодский район д. Куровская </v>
          </cell>
        </row>
        <row r="5686">
          <cell r="C5686" t="str">
            <v>F_000-21-1-03.13-0101</v>
          </cell>
          <cell r="ALO5686" t="str">
            <v>Вологодский район, пос. Ермаково</v>
          </cell>
        </row>
        <row r="5687">
          <cell r="C5687" t="str">
            <v>F_000-23-1-03.13-0001</v>
          </cell>
          <cell r="ALO5687" t="str">
            <v>Вытегорский район, пос. Анненский Мост</v>
          </cell>
        </row>
        <row r="5688">
          <cell r="C5688" t="str">
            <v>F_000-21-1-03.21-0002</v>
          </cell>
          <cell r="ALO5688" t="str">
            <v>Вологодский район, пос. Можайское</v>
          </cell>
        </row>
        <row r="5689">
          <cell r="C5689" t="str">
            <v>F_000-21-1-03.21-0111</v>
          </cell>
          <cell r="ALO5689" t="str">
            <v>Вологодский район, пос. Молочное</v>
          </cell>
        </row>
        <row r="5690">
          <cell r="C5690" t="str">
            <v>F_000-21-1-03.21-0112</v>
          </cell>
          <cell r="ALO5690" t="str">
            <v>Вологодский район, пос. Маега</v>
          </cell>
        </row>
        <row r="5691">
          <cell r="C5691" t="str">
            <v>G_000-23-1-03.21-0005</v>
          </cell>
          <cell r="ALO5691" t="str">
            <v>Вытегорский район</v>
          </cell>
        </row>
        <row r="5692">
          <cell r="C5692" t="str">
            <v>G_000-24-1-03.13-0037</v>
          </cell>
          <cell r="ALO5692" t="str">
            <v>Вологодская обл., с. Тарногский городок</v>
          </cell>
        </row>
        <row r="5693">
          <cell r="C5693" t="str">
            <v>I_000-22-1-03.13-0001</v>
          </cell>
          <cell r="ALO5693" t="str">
            <v>Великоустюгский район</v>
          </cell>
        </row>
        <row r="5694">
          <cell r="C5694" t="str">
            <v>I_000-22-1-03.13-0005</v>
          </cell>
          <cell r="ALO5694" t="str">
            <v>Великоустюгский район</v>
          </cell>
        </row>
        <row r="5695">
          <cell r="C5695" t="str">
            <v>I_000-25-1-03.13-0156</v>
          </cell>
          <cell r="ALO5695" t="str">
            <v>Устюженский район</v>
          </cell>
        </row>
        <row r="5696">
          <cell r="C5696" t="str">
            <v>I_000-25-1-03.13-0159</v>
          </cell>
          <cell r="ALO5696" t="str">
            <v>Чагодощенский район, с. Избоищи</v>
          </cell>
        </row>
        <row r="5697">
          <cell r="C5697" t="str">
            <v>I_000-25-1-03.21-0005</v>
          </cell>
          <cell r="ALO5697" t="str">
            <v>Череповецкий район, с. Абаканово</v>
          </cell>
        </row>
        <row r="5698">
          <cell r="C5698" t="str">
            <v>I_000-25-1-03.21-0006</v>
          </cell>
          <cell r="ALO5698" t="str">
            <v>Череповецкий район, д. Аксёново</v>
          </cell>
        </row>
        <row r="5699">
          <cell r="C5699" t="str">
            <v>I_000-25-1-03.21-0007</v>
          </cell>
          <cell r="ALO5699" t="str">
            <v>Устюженский район, д. Мелечино</v>
          </cell>
        </row>
        <row r="5700">
          <cell r="C5700" t="str">
            <v>I_000-25-1-03.13-0160</v>
          </cell>
          <cell r="ALO5700" t="str">
            <v>Череповецкий район</v>
          </cell>
        </row>
        <row r="5701">
          <cell r="C5701" t="str">
            <v>I_000-21-1-03.13-3655</v>
          </cell>
          <cell r="ALO5701" t="str">
            <v>Вологодский район, Ананьино</v>
          </cell>
        </row>
        <row r="5702">
          <cell r="C5702" t="str">
            <v>I_000-25-1-03.13-0161</v>
          </cell>
          <cell r="ALO5702" t="str">
            <v>Череповецкий район</v>
          </cell>
        </row>
        <row r="5703">
          <cell r="C5703" t="str">
            <v>I_000-21-1-03.13-0131</v>
          </cell>
          <cell r="ALO5703" t="str">
            <v xml:space="preserve">Вологодский район д. Куровская </v>
          </cell>
        </row>
        <row r="5704">
          <cell r="C5704" t="str">
            <v>I_000-21-1-03.21-0102</v>
          </cell>
          <cell r="ALO5704" t="str">
            <v>Вологодский район, пос. Можайское</v>
          </cell>
        </row>
        <row r="5705">
          <cell r="C5705" t="str">
            <v>I_000-25-1-03.13-0162</v>
          </cell>
          <cell r="ALO5705" t="str">
            <v>Череповецкий район</v>
          </cell>
        </row>
        <row r="5706">
          <cell r="C5706" t="str">
            <v>F_000-21-1-03.13-0028</v>
          </cell>
          <cell r="ALO5706" t="str">
            <v>г. Вологда</v>
          </cell>
        </row>
        <row r="5707">
          <cell r="C5707" t="str">
            <v>F_000-25-1-03.21-0004</v>
          </cell>
          <cell r="ALO5707" t="str">
            <v>Череповецкий район, с. Ягница</v>
          </cell>
        </row>
        <row r="5708">
          <cell r="C5708" t="str">
            <v>J_000-21-1-03.13-3659</v>
          </cell>
          <cell r="ALO5708" t="str">
            <v>Вологодский район, Ананьино</v>
          </cell>
        </row>
        <row r="5763">
          <cell r="C5763" t="str">
            <v>Г</v>
          </cell>
          <cell r="ALO5763">
            <v>0</v>
          </cell>
        </row>
        <row r="5764">
          <cell r="C5764" t="str">
            <v>G_000-26-1-04.60-0001</v>
          </cell>
          <cell r="ALO5764" t="str">
            <v>Белозерский район, Кирилловский район</v>
          </cell>
        </row>
        <row r="5765">
          <cell r="C5765" t="str">
            <v>I_006-21-1-03.13-3653</v>
          </cell>
          <cell r="ALO5765" t="str">
            <v>Харовский район</v>
          </cell>
        </row>
        <row r="5766">
          <cell r="C5766" t="str">
            <v>I_006-21-1-03.13-3654</v>
          </cell>
          <cell r="ALO5766" t="str">
            <v>п.Кипелово</v>
          </cell>
        </row>
        <row r="5767">
          <cell r="C5767" t="str">
            <v>I_000-25-1-04.60-0009</v>
          </cell>
          <cell r="ALO5767" t="str">
            <v>Шекснинский район, Череповецкий район</v>
          </cell>
        </row>
        <row r="5768">
          <cell r="C5768" t="str">
            <v>G_000-25-1-04.60-0008</v>
          </cell>
          <cell r="ALO5768" t="str">
            <v>Шекснинский район, Череповецкий район</v>
          </cell>
        </row>
        <row r="5769">
          <cell r="C5769" t="str">
            <v>G_000-21-1-04.60-0001</v>
          </cell>
          <cell r="ALO5769" t="str">
            <v>Вологодский район п.Кубенское</v>
          </cell>
        </row>
        <row r="5770">
          <cell r="C5770" t="str">
            <v>G_000-22-1-04.60-0002</v>
          </cell>
          <cell r="ALO5770" t="str">
            <v>Никольский р-н</v>
          </cell>
        </row>
        <row r="5771">
          <cell r="C5771" t="str">
            <v>G_000-25-1-04.60-0003</v>
          </cell>
          <cell r="ALO5771" t="str">
            <v>Чагодощенский район</v>
          </cell>
        </row>
        <row r="5772">
          <cell r="C5772" t="str">
            <v>F_000-24-1-04.60-0001</v>
          </cell>
          <cell r="ALO5772" t="str">
            <v>с. Тарногский городок</v>
          </cell>
        </row>
        <row r="5773">
          <cell r="C5773" t="str">
            <v>I_000-22-1-03.13-0055</v>
          </cell>
          <cell r="ALO5773" t="str">
            <v>Великоустюгский район</v>
          </cell>
        </row>
        <row r="5774">
          <cell r="C5774" t="str">
            <v>I_000-22-1-03.13-0002</v>
          </cell>
          <cell r="ALO5774" t="str">
            <v>Вологодская область, Никольский район</v>
          </cell>
        </row>
        <row r="5775">
          <cell r="C5775" t="str">
            <v>F_000-25-1-03.13-0002</v>
          </cell>
          <cell r="ALO5775" t="str">
            <v>г. Бабаево</v>
          </cell>
        </row>
        <row r="5776">
          <cell r="C5776" t="str">
            <v>J_000-25-1-04.60-0006</v>
          </cell>
          <cell r="ALO5776" t="str">
            <v>Череповецкий район</v>
          </cell>
        </row>
        <row r="5777">
          <cell r="C5777" t="str">
            <v>J_000-25-1-04.60-0010</v>
          </cell>
          <cell r="ALO5777" t="str">
            <v>Шекснинский район</v>
          </cell>
        </row>
        <row r="5778">
          <cell r="C5778" t="str">
            <v>J_000-24-1-04.60-0003</v>
          </cell>
          <cell r="ALO5778" t="str">
            <v>Тотемский район</v>
          </cell>
        </row>
        <row r="5779">
          <cell r="C5779" t="str">
            <v>J_000-25-1-04.60-0011</v>
          </cell>
          <cell r="ALO5779" t="str">
            <v>Череповецкий район</v>
          </cell>
        </row>
        <row r="5780">
          <cell r="C5780" t="str">
            <v>J_000-25-1-04.60-0012</v>
          </cell>
          <cell r="ALO5780" t="str">
            <v>Шекснинский район</v>
          </cell>
        </row>
        <row r="5781">
          <cell r="C5781" t="str">
            <v>F_000-22-1-03.13-0003</v>
          </cell>
          <cell r="ALO5781" t="str">
            <v>Никольский район, д. Калинино</v>
          </cell>
        </row>
        <row r="5782">
          <cell r="C5782" t="str">
            <v>F_000-22-1-03.13-0002</v>
          </cell>
          <cell r="ALO5782" t="str">
            <v>Никольский район, пос. Зеленцово</v>
          </cell>
        </row>
        <row r="5783">
          <cell r="C5783" t="str">
            <v>F_000-22-1-03.13-0001</v>
          </cell>
          <cell r="ALO5783" t="str">
            <v>Великоустюгский район, пос.Борки</v>
          </cell>
        </row>
        <row r="5784">
          <cell r="C5784" t="str">
            <v>F_000-22-1-03.21-0001</v>
          </cell>
          <cell r="ALO5784" t="str">
            <v>Вологодская область, с. Нюксеница</v>
          </cell>
        </row>
        <row r="5785">
          <cell r="C5785" t="str">
            <v>F_000-25-1-03.13-0158</v>
          </cell>
          <cell r="ALO5785" t="str">
            <v>Шекснинский район</v>
          </cell>
        </row>
        <row r="5786">
          <cell r="C5786" t="str">
            <v>F_000-25-1-03.13-0157</v>
          </cell>
          <cell r="ALO5786" t="str">
            <v>Череповецкий район</v>
          </cell>
        </row>
        <row r="5787">
          <cell r="C5787" t="str">
            <v>F_000-23-1-03.13-0002</v>
          </cell>
          <cell r="ALO5787" t="str">
            <v>Кирилловский район</v>
          </cell>
        </row>
        <row r="5788">
          <cell r="C5788" t="str">
            <v>F_000-21-1-03.13-3645</v>
          </cell>
          <cell r="ALO5788" t="str">
            <v>Вологодский район</v>
          </cell>
        </row>
        <row r="5789">
          <cell r="C5789" t="str">
            <v>J_000-25-1-04.60-0013</v>
          </cell>
          <cell r="ALO5789" t="str">
            <v>Бокситогорский район</v>
          </cell>
        </row>
        <row r="5790">
          <cell r="C5790" t="str">
            <v>J_000-21-1-03.21-0117</v>
          </cell>
          <cell r="ALO5790" t="str">
            <v>Вологодский район, пос. Молочное</v>
          </cell>
        </row>
        <row r="5815">
          <cell r="C5815" t="str">
            <v>Г</v>
          </cell>
          <cell r="ALO5815">
            <v>0</v>
          </cell>
        </row>
        <row r="5816">
          <cell r="C5816" t="str">
            <v>Г</v>
          </cell>
          <cell r="ALO5816">
            <v>0</v>
          </cell>
        </row>
        <row r="5817">
          <cell r="C5817" t="str">
            <v>G_000-25-1-01.12-0033</v>
          </cell>
          <cell r="ALO5817" t="str">
            <v>г. Череповец,
г. Шексна</v>
          </cell>
        </row>
        <row r="5818">
          <cell r="C5818" t="str">
            <v>F_004-24-1-01.12-0004</v>
          </cell>
          <cell r="ALO5818" t="str">
            <v>Тотемский, район, Тарногский район</v>
          </cell>
        </row>
        <row r="5819">
          <cell r="C5819" t="str">
            <v>F_004-24-1-01.12-0005</v>
          </cell>
          <cell r="ALO5819" t="str">
            <v>Тотемский район, Сокольский район</v>
          </cell>
        </row>
        <row r="5820">
          <cell r="C5820" t="str">
            <v>F_004-24-1-01.12-0006</v>
          </cell>
          <cell r="ALO5820" t="str">
            <v>Тарногский р-н</v>
          </cell>
        </row>
        <row r="5821">
          <cell r="C5821" t="str">
            <v>F_004-25-1-01.12-3629</v>
          </cell>
          <cell r="ALO5821" t="str">
            <v>Чагодощенский р-н</v>
          </cell>
        </row>
        <row r="5822">
          <cell r="C5822" t="str">
            <v>F_004-25-1-01.12-3630</v>
          </cell>
          <cell r="ALO5822" t="str">
            <v>Череповецкий р-н</v>
          </cell>
        </row>
        <row r="5823">
          <cell r="C5823" t="str">
            <v>F_004-25-1-01.12-3631</v>
          </cell>
          <cell r="ALO5823" t="str">
            <v>Череповецкий р-н</v>
          </cell>
        </row>
        <row r="5824">
          <cell r="C5824" t="str">
            <v>F_004-21-1-01.12-3740</v>
          </cell>
          <cell r="ALO5824" t="str">
            <v>Сокольский район</v>
          </cell>
        </row>
        <row r="5825">
          <cell r="C5825" t="str">
            <v>I_004-21-1-01.12-3759</v>
          </cell>
          <cell r="ALO5825" t="str">
            <v>Сокольский район</v>
          </cell>
        </row>
        <row r="5826">
          <cell r="C5826" t="str">
            <v>F_004-25-1-01.12-3632</v>
          </cell>
          <cell r="ALO5826" t="str">
            <v>Череповецкий район</v>
          </cell>
        </row>
        <row r="5827">
          <cell r="C5827" t="str">
            <v>I_004-25-1-01.12-3640</v>
          </cell>
          <cell r="ALO5827" t="str">
            <v>Череповецкий район</v>
          </cell>
        </row>
        <row r="5828">
          <cell r="C5828" t="str">
            <v>F_004-22-1-01.12-0007</v>
          </cell>
          <cell r="ALO5828" t="str">
            <v>Кичменгско-Городецкий р-н</v>
          </cell>
        </row>
        <row r="5829">
          <cell r="C5829" t="str">
            <v>F_004-22-1-01.12-0008</v>
          </cell>
          <cell r="ALO5829" t="str">
            <v>Кичменгско-Городецкий р-н</v>
          </cell>
        </row>
        <row r="5830">
          <cell r="C5830" t="str">
            <v>F_004-22-1-01.12-0009</v>
          </cell>
          <cell r="ALO5830" t="str">
            <v>Никольский район</v>
          </cell>
        </row>
        <row r="5831">
          <cell r="C5831" t="str">
            <v>F_004-22-1-01.12-0010</v>
          </cell>
          <cell r="ALO5831" t="str">
            <v>Великоустюгский р-н</v>
          </cell>
        </row>
        <row r="5832">
          <cell r="C5832" t="str">
            <v>I_004-22-1-01.12-0018</v>
          </cell>
          <cell r="ALO5832" t="str">
            <v>Районы Вологодской области</v>
          </cell>
        </row>
        <row r="5833">
          <cell r="C5833" t="str">
            <v>F_004-23-1-01.12-0003</v>
          </cell>
          <cell r="ALO5833" t="str">
            <v>Кирилловский р-н</v>
          </cell>
        </row>
        <row r="5834">
          <cell r="C5834" t="str">
            <v>F_004-21-1-01.12-3741</v>
          </cell>
          <cell r="ALO5834" t="str">
            <v>Грязовецкий район</v>
          </cell>
        </row>
        <row r="5835">
          <cell r="C5835" t="str">
            <v>F_004-24-1-01.12-0007</v>
          </cell>
          <cell r="ALO5835" t="str">
            <v>Бабушкинский р-н</v>
          </cell>
        </row>
        <row r="5836">
          <cell r="C5836" t="str">
            <v>F_004-24-1-01.12-0008</v>
          </cell>
          <cell r="ALO5836" t="str">
            <v>Никольский район</v>
          </cell>
        </row>
        <row r="5837">
          <cell r="C5837" t="str">
            <v>I_004-24-1-01.12-0018</v>
          </cell>
          <cell r="ALO5837" t="str">
            <v>Никольский район</v>
          </cell>
        </row>
        <row r="5838">
          <cell r="C5838" t="str">
            <v>F_004-24-1-01.12-0009</v>
          </cell>
          <cell r="ALO5838" t="str">
            <v>Тарногский район</v>
          </cell>
        </row>
        <row r="5839">
          <cell r="C5839" t="str">
            <v>F_004-21-1-01.12-3742</v>
          </cell>
          <cell r="ALO5839" t="str">
            <v>Харовский и Вожегодский районы</v>
          </cell>
        </row>
        <row r="5840">
          <cell r="C5840" t="str">
            <v>F_004-25-1-01.12-3633</v>
          </cell>
          <cell r="ALO5840" t="str">
            <v>Череповецкий район</v>
          </cell>
        </row>
        <row r="5841">
          <cell r="C5841" t="str">
            <v>F_004-25-1-01.12-3634</v>
          </cell>
          <cell r="ALO5841" t="str">
            <v>Бабаевский р-н</v>
          </cell>
        </row>
        <row r="5842">
          <cell r="C5842" t="str">
            <v>I_004-25-1-01.12-3641</v>
          </cell>
          <cell r="ALO5842" t="str">
            <v>Бабаевский район</v>
          </cell>
        </row>
        <row r="5843">
          <cell r="C5843" t="str">
            <v>F_004-25-1-01.12-3635</v>
          </cell>
          <cell r="ALO5843" t="str">
            <v>Шекснинский район</v>
          </cell>
        </row>
        <row r="5844">
          <cell r="C5844" t="str">
            <v>F_004-22-1-01.12-0011</v>
          </cell>
          <cell r="ALO5844" t="str">
            <v>Нюксенский район</v>
          </cell>
        </row>
        <row r="5845">
          <cell r="C5845" t="str">
            <v>F_004-23-1-01.12-0004</v>
          </cell>
          <cell r="ALO5845" t="str">
            <v>Кирилловский район</v>
          </cell>
        </row>
        <row r="5846">
          <cell r="C5846" t="str">
            <v>F_000-21-1-01.12-0004</v>
          </cell>
          <cell r="ALO5846" t="str">
            <v>г. Сокол</v>
          </cell>
        </row>
        <row r="5847">
          <cell r="C5847" t="str">
            <v>F_000-22-1-01.12-0002</v>
          </cell>
          <cell r="ALO5847" t="str">
            <v>Нюксенский район</v>
          </cell>
        </row>
        <row r="5848">
          <cell r="C5848" t="str">
            <v>F_000-22-1-01.12-0003</v>
          </cell>
          <cell r="ALO5848" t="str">
            <v>Тарногский  район</v>
          </cell>
        </row>
        <row r="5849">
          <cell r="C5849" t="str">
            <v>G_004-21-1-01.12-3744</v>
          </cell>
          <cell r="ALO5849" t="str">
            <v>Харовский район, Сямженский район</v>
          </cell>
        </row>
        <row r="5850">
          <cell r="C5850" t="str">
            <v>I_004-21-1-01.12-3760</v>
          </cell>
          <cell r="ALO5850" t="str">
            <v>Харовский район</v>
          </cell>
        </row>
        <row r="5851">
          <cell r="C5851" t="str">
            <v>G_004-21-1-01.12-3746</v>
          </cell>
          <cell r="ALO5851" t="str">
            <v>Сокольский р-н, Харовский р-н</v>
          </cell>
        </row>
        <row r="5852">
          <cell r="C5852" t="str">
            <v>I_004-21-1-01.12-3758</v>
          </cell>
          <cell r="ALO5852" t="str">
            <v>Сокольский район</v>
          </cell>
        </row>
        <row r="5853">
          <cell r="C5853" t="str">
            <v>G_004-21-1-01.12-3747</v>
          </cell>
          <cell r="ALO5853" t="str">
            <v>Харовский р-н</v>
          </cell>
        </row>
        <row r="5854">
          <cell r="C5854" t="str">
            <v>G_004-23-1-01.12-0007</v>
          </cell>
          <cell r="ALO5854" t="str">
            <v>Вытегорский р-н</v>
          </cell>
        </row>
        <row r="5855">
          <cell r="C5855" t="str">
            <v>G_004-23-1-01.12-0006</v>
          </cell>
          <cell r="ALO5855" t="str">
            <v>Белозерский район, Кирилловский район</v>
          </cell>
        </row>
        <row r="5856">
          <cell r="C5856" t="str">
            <v>G_004-24-1-01.12-0013</v>
          </cell>
          <cell r="ALO5856" t="str">
            <v>Тотемский р-н</v>
          </cell>
        </row>
        <row r="5857">
          <cell r="C5857" t="str">
            <v>G_004-24-1-01.12-0012</v>
          </cell>
          <cell r="ALO5857" t="str">
            <v>Тотемский р-н</v>
          </cell>
        </row>
        <row r="5858">
          <cell r="C5858" t="str">
            <v>G_004-24-1-01.12-0011</v>
          </cell>
          <cell r="ALO5858" t="str">
            <v>Верховажский р-н</v>
          </cell>
        </row>
        <row r="5859">
          <cell r="C5859" t="str">
            <v>G_004-24-1-01.12-0010</v>
          </cell>
          <cell r="ALO5859" t="str">
            <v>Тотемский р-н</v>
          </cell>
        </row>
        <row r="5860">
          <cell r="C5860" t="str">
            <v>G_004-24-1-01.12-0014</v>
          </cell>
          <cell r="ALO5860" t="str">
            <v>Верховажский р-н</v>
          </cell>
        </row>
        <row r="5861">
          <cell r="C5861" t="str">
            <v>G_004-23-1-01.12-0005</v>
          </cell>
          <cell r="ALO5861" t="str">
            <v>Вытегорский р-н</v>
          </cell>
        </row>
        <row r="5862">
          <cell r="C5862" t="str">
            <v>G_004-21-1-01.12-3748</v>
          </cell>
          <cell r="ALO5862" t="str">
            <v>Вологодский р-н</v>
          </cell>
        </row>
        <row r="5863">
          <cell r="C5863" t="str">
            <v>G_004-23-1-01.12-0009</v>
          </cell>
          <cell r="ALO5863" t="str">
            <v>Вытегорский р-н</v>
          </cell>
        </row>
        <row r="5864">
          <cell r="C5864" t="str">
            <v>F_000-21-1-01.21-0018</v>
          </cell>
          <cell r="ALO5864" t="str">
            <v>г. Вологда</v>
          </cell>
        </row>
        <row r="5865">
          <cell r="C5865" t="str">
            <v>F_004-24-1-01.21-0005</v>
          </cell>
          <cell r="ALO5865" t="str">
            <v>Тотемский район</v>
          </cell>
        </row>
        <row r="5866">
          <cell r="C5866" t="str">
            <v>F_004-25-1-01.21-0001</v>
          </cell>
          <cell r="ALO5866" t="str">
            <v>Шекснинский район</v>
          </cell>
        </row>
        <row r="5867">
          <cell r="C5867" t="str">
            <v>F_004-25-1-01.21-0002</v>
          </cell>
          <cell r="ALO5867" t="str">
            <v>Шекснинский район</v>
          </cell>
        </row>
        <row r="5868">
          <cell r="C5868" t="str">
            <v>F_004-25-1-01.21-0003</v>
          </cell>
          <cell r="ALO5868" t="str">
            <v>Череповецкий район</v>
          </cell>
        </row>
        <row r="5869">
          <cell r="C5869" t="str">
            <v>F_004-25-1-01.21-0004</v>
          </cell>
          <cell r="ALO5869" t="str">
            <v>Бабаевский район</v>
          </cell>
        </row>
        <row r="5870">
          <cell r="C5870" t="str">
            <v>F_004-25-1-01.21-0005</v>
          </cell>
          <cell r="ALO5870" t="str">
            <v>Бабаевский район</v>
          </cell>
        </row>
        <row r="5871">
          <cell r="C5871" t="str">
            <v>F_004-22-1-01.21-0004</v>
          </cell>
          <cell r="ALO5871" t="str">
            <v>Великоустюгский р-н</v>
          </cell>
        </row>
        <row r="5872">
          <cell r="C5872" t="str">
            <v>F_004-22-1-01.21-0005</v>
          </cell>
          <cell r="ALO5872" t="str">
            <v>Великоустюгский р-н</v>
          </cell>
        </row>
        <row r="5873">
          <cell r="C5873" t="str">
            <v>I_004-22-1-01.21-0024</v>
          </cell>
          <cell r="ALO5873" t="str">
            <v>Великоустюгский р-н</v>
          </cell>
        </row>
        <row r="5874">
          <cell r="C5874" t="str">
            <v>F_004-23-1-01.21-0003</v>
          </cell>
          <cell r="ALO5874" t="str">
            <v>Вытегорский район</v>
          </cell>
        </row>
        <row r="5875">
          <cell r="C5875" t="str">
            <v>I_004-23-1-01.21-0021</v>
          </cell>
          <cell r="ALO5875" t="str">
            <v>Вытегорский район</v>
          </cell>
        </row>
        <row r="5876">
          <cell r="C5876" t="str">
            <v>F_004-23-1-01.21-0004</v>
          </cell>
          <cell r="ALO5876" t="str">
            <v>Белозерский район</v>
          </cell>
        </row>
        <row r="5877">
          <cell r="C5877" t="str">
            <v>F_004-23-1-01.21-0005</v>
          </cell>
          <cell r="ALO5877" t="str">
            <v>Вытегорский район</v>
          </cell>
        </row>
        <row r="5878">
          <cell r="C5878" t="str">
            <v>I_004-23-1-01.21-0022</v>
          </cell>
          <cell r="ALO5878" t="str">
            <v>Вытегорский район</v>
          </cell>
        </row>
        <row r="5879">
          <cell r="C5879" t="str">
            <v>F_004-24-1-01.21-0006</v>
          </cell>
          <cell r="ALO5879" t="str">
            <v>Верхова́жский райо́н</v>
          </cell>
        </row>
        <row r="5880">
          <cell r="C5880" t="str">
            <v>I_004-24-1-01.21-0018</v>
          </cell>
          <cell r="ALO5880" t="str">
            <v>Верховажский район</v>
          </cell>
        </row>
        <row r="5881">
          <cell r="C5881" t="str">
            <v>F_004-25-1-01.21-0006</v>
          </cell>
          <cell r="ALO5881" t="str">
            <v>Череповецкий район</v>
          </cell>
        </row>
        <row r="5882">
          <cell r="C5882" t="str">
            <v>F_004-25-1-01.21-0007</v>
          </cell>
          <cell r="ALO5882" t="str">
            <v>Череповецкий район</v>
          </cell>
        </row>
        <row r="5883">
          <cell r="C5883" t="str">
            <v>F_004-25-1-01.21-0008</v>
          </cell>
          <cell r="ALO5883" t="str">
            <v>Череповецкий район</v>
          </cell>
        </row>
        <row r="5884">
          <cell r="C5884" t="str">
            <v>I_004-25-1-01.21-0041</v>
          </cell>
          <cell r="ALO5884" t="str">
            <v>Череповецкий район</v>
          </cell>
        </row>
        <row r="5885">
          <cell r="C5885" t="str">
            <v>F_004-25-1-01.21-0009</v>
          </cell>
          <cell r="ALO5885" t="str">
            <v>Череповецкий р-н</v>
          </cell>
        </row>
        <row r="5886">
          <cell r="C5886" t="str">
            <v>F_004-22-1-01.21-0006</v>
          </cell>
          <cell r="ALO5886" t="str">
            <v>Никольский р-н</v>
          </cell>
        </row>
        <row r="5887">
          <cell r="C5887" t="str">
            <v>I_004-22-1-01.21-0027</v>
          </cell>
          <cell r="ALO5887" t="str">
            <v>Никольский район</v>
          </cell>
        </row>
        <row r="5888">
          <cell r="C5888" t="str">
            <v>F_004-22-1-01.21-0007</v>
          </cell>
          <cell r="ALO5888" t="str">
            <v>Нюксенский р-н</v>
          </cell>
        </row>
        <row r="5889">
          <cell r="C5889" t="str">
            <v>F_004-22-1-01.21-0008</v>
          </cell>
          <cell r="ALO5889" t="str">
            <v>Кичменгско-Городецкий район</v>
          </cell>
        </row>
        <row r="5890">
          <cell r="C5890" t="str">
            <v>F_004-23-1-01.21-0006</v>
          </cell>
          <cell r="ALO5890" t="str">
            <v>Вашкинский р-н</v>
          </cell>
        </row>
        <row r="5891">
          <cell r="C5891" t="str">
            <v>F_004-23-1-01.21-0007</v>
          </cell>
          <cell r="ALO5891" t="str">
            <v>Вашкинский р-н</v>
          </cell>
        </row>
        <row r="5892">
          <cell r="C5892" t="str">
            <v>F_004-23-1-01.21-0008</v>
          </cell>
          <cell r="ALO5892" t="str">
            <v>Белозерский р-н</v>
          </cell>
        </row>
        <row r="5893">
          <cell r="C5893" t="str">
            <v>F_004-25-1-01.21-0010</v>
          </cell>
          <cell r="ALO5893" t="str">
            <v>Бабаевский р-н</v>
          </cell>
        </row>
        <row r="5894">
          <cell r="C5894" t="str">
            <v>F_004-25-1-01.21-0011</v>
          </cell>
          <cell r="ALO5894" t="str">
            <v>Бабаевский р-н</v>
          </cell>
        </row>
        <row r="5895">
          <cell r="C5895" t="str">
            <v>F_004-25-1-01.21-0012</v>
          </cell>
          <cell r="ALO5895" t="str">
            <v>Шекснинский район</v>
          </cell>
        </row>
        <row r="5896">
          <cell r="C5896" t="str">
            <v>I_004-25-1-01.21-0044</v>
          </cell>
          <cell r="ALO5896" t="str">
            <v>Шекснинский район</v>
          </cell>
        </row>
        <row r="5897">
          <cell r="C5897" t="str">
            <v>F_004-25-1-01.21-0013</v>
          </cell>
          <cell r="ALO5897" t="str">
            <v>Шекснинский район</v>
          </cell>
        </row>
        <row r="5898">
          <cell r="C5898" t="str">
            <v>F_004-25-1-01.21-0014</v>
          </cell>
          <cell r="ALO5898" t="str">
            <v>Шекснинский район</v>
          </cell>
        </row>
        <row r="5899">
          <cell r="C5899" t="str">
            <v>F_004-25-1-01.21-0015</v>
          </cell>
          <cell r="ALO5899" t="str">
            <v>Череповецкий район</v>
          </cell>
        </row>
        <row r="5900">
          <cell r="C5900" t="str">
            <v>F_004-25-1-01.21-0016</v>
          </cell>
          <cell r="ALO5900" t="str">
            <v>Шекснинский р-н</v>
          </cell>
        </row>
        <row r="5901">
          <cell r="C5901" t="str">
            <v>F_004-25-1-01.21-0017</v>
          </cell>
          <cell r="ALO5901" t="str">
            <v>Шекснинский район</v>
          </cell>
        </row>
        <row r="5902">
          <cell r="C5902" t="str">
            <v>I_004-25-1-01.21-0042</v>
          </cell>
          <cell r="ALO5902" t="str">
            <v>Шекснинский район</v>
          </cell>
        </row>
        <row r="5903">
          <cell r="C5903" t="str">
            <v>F_004-25-1-01.21-0018</v>
          </cell>
          <cell r="ALO5903" t="str">
            <v>Шекснинский район</v>
          </cell>
        </row>
        <row r="5904">
          <cell r="C5904" t="str">
            <v>I_004-25-1-01.21-0045</v>
          </cell>
          <cell r="ALO5904" t="str">
            <v>Шекснинский район</v>
          </cell>
        </row>
        <row r="5905">
          <cell r="C5905" t="str">
            <v>F_004-25-1-01.21-0019</v>
          </cell>
          <cell r="ALO5905" t="str">
            <v>Череповецкий р-н</v>
          </cell>
        </row>
        <row r="5906">
          <cell r="C5906" t="str">
            <v>F_004-25-1-01.21-0020</v>
          </cell>
          <cell r="ALO5906" t="str">
            <v>Череповецкий р-н</v>
          </cell>
        </row>
        <row r="5907">
          <cell r="C5907" t="str">
            <v>I_004-25-1-01.21-0046</v>
          </cell>
          <cell r="ALO5907" t="str">
            <v>Череповецкий р-н</v>
          </cell>
        </row>
        <row r="5908">
          <cell r="C5908" t="str">
            <v>F_004-25-1-01.21-0021</v>
          </cell>
          <cell r="ALO5908" t="str">
            <v>Череповецкий р-н</v>
          </cell>
        </row>
        <row r="5909">
          <cell r="C5909" t="str">
            <v>F_004-25-1-01.21-0022</v>
          </cell>
          <cell r="ALO5909" t="str">
            <v>Череповецкий р-н</v>
          </cell>
        </row>
        <row r="5910">
          <cell r="C5910" t="str">
            <v>I_004-25-1-01.21-0043</v>
          </cell>
          <cell r="ALO5910" t="str">
            <v>Череповецкий р-н</v>
          </cell>
        </row>
        <row r="5911">
          <cell r="C5911" t="str">
            <v>F_004-25-1-01.21-0023</v>
          </cell>
          <cell r="ALO5911" t="str">
            <v>Череповецкий р-н</v>
          </cell>
        </row>
        <row r="5912">
          <cell r="C5912" t="str">
            <v>F_004-22-1-01.21-0009</v>
          </cell>
          <cell r="ALO5912" t="str">
            <v>Великоустюгский район</v>
          </cell>
        </row>
        <row r="5913">
          <cell r="C5913" t="str">
            <v>I_004-22-1-01.21-0025</v>
          </cell>
          <cell r="ALO5913" t="str">
            <v>Великоустюгский р-н</v>
          </cell>
        </row>
        <row r="5914">
          <cell r="C5914" t="str">
            <v>F_000-25-1-01.21-0024</v>
          </cell>
          <cell r="ALO5914" t="str">
            <v>Устюженский район</v>
          </cell>
        </row>
        <row r="5915">
          <cell r="C5915" t="str">
            <v>I_004-25-1-01.21-0047</v>
          </cell>
          <cell r="ALO5915" t="str">
            <v>Устюженский р-н</v>
          </cell>
        </row>
        <row r="5916">
          <cell r="C5916" t="str">
            <v>F_004-25-1-01.21-0025</v>
          </cell>
          <cell r="ALO5916" t="str">
            <v>Устюженский район</v>
          </cell>
        </row>
        <row r="5917">
          <cell r="C5917" t="str">
            <v>F_004-25-1-01.21-0026</v>
          </cell>
          <cell r="ALO5917" t="str">
            <v>Череповецкий район</v>
          </cell>
        </row>
        <row r="5918">
          <cell r="C5918" t="str">
            <v>F_004-22-1-01.21-0010</v>
          </cell>
          <cell r="ALO5918" t="str">
            <v>Великоустюгский район</v>
          </cell>
        </row>
        <row r="5919">
          <cell r="C5919" t="str">
            <v>F_004-22-1-01.21-0011</v>
          </cell>
          <cell r="ALO5919" t="str">
            <v>Великоустюгский район</v>
          </cell>
        </row>
        <row r="5920">
          <cell r="C5920" t="str">
            <v>F_004-22-1-01.21-0012</v>
          </cell>
          <cell r="ALO5920" t="str">
            <v>Великоустюгский район</v>
          </cell>
        </row>
        <row r="5921">
          <cell r="C5921" t="str">
            <v>F_004-22-1-01.21-0013</v>
          </cell>
          <cell r="ALO5921" t="str">
            <v>Великоустюгский район</v>
          </cell>
        </row>
        <row r="5922">
          <cell r="C5922" t="str">
            <v>I_004-22-1-01.21-0026</v>
          </cell>
          <cell r="ALO5922" t="str">
            <v>Великоустюгский р-н</v>
          </cell>
        </row>
        <row r="5923">
          <cell r="C5923" t="str">
            <v>F_004-22-1-01.21-0014</v>
          </cell>
          <cell r="ALO5923" t="str">
            <v>Кичменгско-Городецкий район</v>
          </cell>
        </row>
        <row r="5924">
          <cell r="C5924" t="str">
            <v>F_004-22-1-01.21-0015</v>
          </cell>
          <cell r="ALO5924" t="str">
            <v>Кичменгско-Городецкий район</v>
          </cell>
        </row>
        <row r="5925">
          <cell r="C5925" t="str">
            <v>F_004-23-1-01.21-0009</v>
          </cell>
          <cell r="ALO5925" t="str">
            <v>Вытегорский район</v>
          </cell>
        </row>
        <row r="5926">
          <cell r="C5926" t="str">
            <v>F_004-23-1-01.21-0010</v>
          </cell>
          <cell r="ALO5926" t="str">
            <v>Белозерский район</v>
          </cell>
        </row>
        <row r="5927">
          <cell r="C5927" t="str">
            <v>F_004-23-1-01.21-0011</v>
          </cell>
          <cell r="ALO5927" t="str">
            <v>Белозерский район</v>
          </cell>
        </row>
        <row r="5928">
          <cell r="C5928" t="str">
            <v>F_004-23-1-01.21-0012</v>
          </cell>
          <cell r="ALO5928" t="str">
            <v>Кирилловский район</v>
          </cell>
        </row>
        <row r="5929">
          <cell r="C5929" t="str">
            <v>G_004-24-1-01.21-0011</v>
          </cell>
          <cell r="ALO5929" t="str">
            <v>Верховажский р-н</v>
          </cell>
        </row>
        <row r="5930">
          <cell r="C5930" t="str">
            <v>G_004-23-1-01.21-0013</v>
          </cell>
          <cell r="ALO5930" t="str">
            <v>Кирилловский р-н</v>
          </cell>
        </row>
        <row r="5931">
          <cell r="C5931" t="str">
            <v>G_004-24-1-01.21-0009</v>
          </cell>
          <cell r="ALO5931" t="str">
            <v>Бабушкинский р-н</v>
          </cell>
        </row>
        <row r="5932">
          <cell r="C5932" t="str">
            <v>G_004-24-1-01.21-0008</v>
          </cell>
          <cell r="ALO5932" t="str">
            <v>Тотемский р-н</v>
          </cell>
        </row>
        <row r="5933">
          <cell r="C5933" t="str">
            <v>G_004-24-1-01.21-0007</v>
          </cell>
          <cell r="ALO5933" t="str">
            <v>Бабушкинский р-н</v>
          </cell>
        </row>
        <row r="5934">
          <cell r="C5934" t="str">
            <v>G_004-24-1-01.21-0010</v>
          </cell>
          <cell r="ALO5934" t="str">
            <v>Бабушкинский р-н</v>
          </cell>
        </row>
        <row r="5935">
          <cell r="C5935" t="str">
            <v>F_000-24-1-01.32-0014</v>
          </cell>
          <cell r="ALO5935" t="str">
            <v>пос. Данилов Починок
с. Середское</v>
          </cell>
        </row>
        <row r="5936">
          <cell r="C5936" t="str">
            <v>F_000-22-1-01.32-0007</v>
          </cell>
          <cell r="ALO5936" t="str">
            <v>д. Пеганово
д. Скородум Великоустюгского района</v>
          </cell>
        </row>
        <row r="5937">
          <cell r="C5937" t="str">
            <v>F_000-24-1-01.32-0002</v>
          </cell>
          <cell r="ALO5937" t="str">
            <v>пос. Феклуха Верховажского района</v>
          </cell>
        </row>
        <row r="5938">
          <cell r="C5938" t="str">
            <v>I_000-24-1-01.32-0115</v>
          </cell>
          <cell r="ALO5938" t="str">
            <v xml:space="preserve">пос.Карица Тотемкого района </v>
          </cell>
        </row>
        <row r="5939">
          <cell r="C5939" t="str">
            <v>F_004-25-1-01.12-3636</v>
          </cell>
          <cell r="ALO5939" t="str">
            <v>Шекснинский район</v>
          </cell>
        </row>
        <row r="5940">
          <cell r="C5940" t="str">
            <v>I_004-25-1-01.12-3642</v>
          </cell>
          <cell r="ALO5940" t="str">
            <v>Шекснинский р-н</v>
          </cell>
        </row>
        <row r="5941">
          <cell r="C5941" t="str">
            <v>I_004-21-1-01.21-0039</v>
          </cell>
          <cell r="ALO5941" t="str">
            <v>Грязовецкий район</v>
          </cell>
        </row>
        <row r="5942">
          <cell r="C5942" t="str">
            <v>I_004-25-1-01.12-3638</v>
          </cell>
          <cell r="ALO5942" t="str">
            <v>Устюженский район</v>
          </cell>
        </row>
        <row r="5943">
          <cell r="C5943" t="str">
            <v>I_004-21-1-01.12-3756</v>
          </cell>
          <cell r="ALO5943" t="str">
            <v>Харовский район</v>
          </cell>
        </row>
        <row r="5944">
          <cell r="C5944" t="str">
            <v>I_004-21-1-01.12-3751</v>
          </cell>
          <cell r="ALO5944" t="str">
            <v>Харовский район</v>
          </cell>
        </row>
        <row r="5945">
          <cell r="C5945" t="str">
            <v>I_004-22-1-01.12-0014</v>
          </cell>
          <cell r="ALO5945" t="str">
            <v>Районы Вологодской области</v>
          </cell>
        </row>
        <row r="5946">
          <cell r="C5946" t="str">
            <v>I_004-24-1-01.21-0015</v>
          </cell>
          <cell r="ALO5946" t="str">
            <v>Верховажский район</v>
          </cell>
        </row>
        <row r="5947">
          <cell r="C5947" t="str">
            <v>I_004-24-1-01.21-0014</v>
          </cell>
          <cell r="ALO5947" t="str">
            <v>Районы Вологодской области</v>
          </cell>
        </row>
        <row r="5948">
          <cell r="C5948" t="str">
            <v>I_004-24-1-01.21-0013</v>
          </cell>
          <cell r="ALO5948" t="str">
            <v>Районы Вологодской области</v>
          </cell>
        </row>
        <row r="5949">
          <cell r="C5949" t="str">
            <v>I_004-24-1-01.21-0012</v>
          </cell>
          <cell r="ALO5949" t="str">
            <v>Районы Вологодской области</v>
          </cell>
        </row>
        <row r="5950">
          <cell r="C5950" t="str">
            <v>I_004-25-1-01.21-0037</v>
          </cell>
          <cell r="ALO5950" t="str">
            <v>Районы Вологодской области</v>
          </cell>
        </row>
        <row r="5951">
          <cell r="C5951" t="str">
            <v>I_004-24-1-01.21-0016</v>
          </cell>
          <cell r="ALO5951" t="str">
            <v>Тотемский район</v>
          </cell>
        </row>
        <row r="5952">
          <cell r="C5952" t="str">
            <v>I_004-23-1-01.21-0019</v>
          </cell>
          <cell r="ALO5952" t="str">
            <v>Районы Вологодской области</v>
          </cell>
        </row>
        <row r="5953">
          <cell r="C5953" t="str">
            <v>I_004-23-1-01.21-0016</v>
          </cell>
          <cell r="ALO5953" t="str">
            <v>Районы Вологодской области</v>
          </cell>
        </row>
        <row r="5954">
          <cell r="C5954" t="str">
            <v>I_004-22-1-01.21-0016</v>
          </cell>
          <cell r="ALO5954" t="str">
            <v>Районы Вологодской области</v>
          </cell>
        </row>
        <row r="5955">
          <cell r="C5955" t="str">
            <v>I_004-22-1-01.21-0021</v>
          </cell>
          <cell r="ALO5955" t="str">
            <v>Районы Вологодской области</v>
          </cell>
        </row>
        <row r="5956">
          <cell r="C5956" t="str">
            <v>I_004-25-1-01.21-0032</v>
          </cell>
          <cell r="ALO5956" t="str">
            <v>Районы Вологодской области</v>
          </cell>
        </row>
        <row r="5957">
          <cell r="C5957" t="str">
            <v>I_004-21-1-01.12-3749</v>
          </cell>
          <cell r="ALO5957" t="str">
            <v>Вологодский район</v>
          </cell>
        </row>
        <row r="5958">
          <cell r="C5958" t="str">
            <v>I_004-24-1-01.12-0016</v>
          </cell>
          <cell r="ALO5958" t="str">
            <v>Верховажский р-н</v>
          </cell>
        </row>
        <row r="5959">
          <cell r="C5959" t="str">
            <v>I_004-21-1-01.21-0036</v>
          </cell>
          <cell r="ALO5959" t="str">
            <v>Районы Вологодской области</v>
          </cell>
        </row>
        <row r="5960">
          <cell r="C5960" t="str">
            <v>I_004-21-1-01.21-0037</v>
          </cell>
          <cell r="ALO5960" t="str">
            <v>Районы Вологодской области</v>
          </cell>
        </row>
        <row r="5961">
          <cell r="C5961" t="str">
            <v>I_004-21-1-01.21-0038</v>
          </cell>
          <cell r="ALO5961" t="str">
            <v>Грязовецкий район</v>
          </cell>
        </row>
        <row r="5962">
          <cell r="C5962" t="str">
            <v>I_004-21-1-01.21-0024</v>
          </cell>
          <cell r="ALO5962" t="str">
            <v>Междуреченский район</v>
          </cell>
        </row>
        <row r="5963">
          <cell r="C5963" t="str">
            <v>I_004-21-1-01.21-0025</v>
          </cell>
          <cell r="ALO5963" t="str">
            <v>Грязовецкий район</v>
          </cell>
        </row>
        <row r="5964">
          <cell r="C5964" t="str">
            <v>I_004-21-1-01.21-0026</v>
          </cell>
          <cell r="ALO5964" t="str">
            <v>Междуреченский район</v>
          </cell>
        </row>
        <row r="5965">
          <cell r="C5965" t="str">
            <v>I_004-21-1-01.21-0027</v>
          </cell>
          <cell r="ALO5965" t="str">
            <v>Вологодский район</v>
          </cell>
        </row>
        <row r="5966">
          <cell r="C5966" t="str">
            <v>I_004-22-1-01.21-0017</v>
          </cell>
          <cell r="ALO5966" t="str">
            <v>Районы Вологодской области</v>
          </cell>
        </row>
        <row r="5967">
          <cell r="C5967" t="str">
            <v>I_004-22-1-01.21-0018</v>
          </cell>
          <cell r="ALO5967" t="str">
            <v>Районы Вологодской области</v>
          </cell>
        </row>
        <row r="5968">
          <cell r="C5968" t="str">
            <v>I_004-22-1-01.21-0019</v>
          </cell>
          <cell r="ALO5968" t="str">
            <v>Районы Вологодской области</v>
          </cell>
        </row>
        <row r="5969">
          <cell r="C5969" t="str">
            <v>I_004-22-1-01.21-0020</v>
          </cell>
          <cell r="ALO5969" t="str">
            <v>Районы Вологодской области</v>
          </cell>
        </row>
        <row r="5970">
          <cell r="C5970" t="str">
            <v>I_004-23-1-01.21-0017</v>
          </cell>
          <cell r="ALO5970" t="str">
            <v>Районы Вологодской области</v>
          </cell>
        </row>
        <row r="5971">
          <cell r="C5971" t="str">
            <v>I_004-21-1-01.12-3752</v>
          </cell>
          <cell r="ALO5971" t="str">
            <v>Сямженский район</v>
          </cell>
        </row>
        <row r="5972">
          <cell r="C5972" t="str">
            <v>I_004-21-1-01.12-3753</v>
          </cell>
          <cell r="ALO5972" t="str">
            <v>Сокольский район</v>
          </cell>
        </row>
        <row r="5973">
          <cell r="C5973" t="str">
            <v>I_004-21-1-01.12-3754</v>
          </cell>
          <cell r="ALO5973" t="str">
            <v>Вожегодский район</v>
          </cell>
        </row>
        <row r="5974">
          <cell r="C5974" t="str">
            <v>I_004-21-1-01.12-3755</v>
          </cell>
          <cell r="ALO5974" t="str">
            <v>Районы Вологодской области</v>
          </cell>
        </row>
        <row r="5975">
          <cell r="C5975" t="str">
            <v>I_004-21-1-01.12-3750</v>
          </cell>
          <cell r="ALO5975" t="str">
            <v>Вологодский район</v>
          </cell>
        </row>
        <row r="5976">
          <cell r="C5976" t="str">
            <v>I_000-22-1-01.21-0022</v>
          </cell>
          <cell r="ALO5976" t="str">
            <v>Великоустюгский район Вологодской области</v>
          </cell>
        </row>
        <row r="5977">
          <cell r="C5977" t="str">
            <v>F_004-25-1-01.12-0001</v>
          </cell>
          <cell r="ALO5977" t="str">
            <v>Районы Вологодской области</v>
          </cell>
        </row>
        <row r="5978">
          <cell r="C5978" t="str">
            <v>F_004-25-1-01.12-0003</v>
          </cell>
          <cell r="ALO5978" t="str">
            <v>Районы Вологодской области</v>
          </cell>
        </row>
        <row r="5979">
          <cell r="C5979" t="str">
            <v>F_004-25-1-01.12-0002</v>
          </cell>
          <cell r="ALO5979" t="str">
            <v>Районы Вологодской области</v>
          </cell>
        </row>
        <row r="5980">
          <cell r="C5980" t="str">
            <v>F_004-21-1-01.21-0022</v>
          </cell>
          <cell r="ALO5980" t="str">
            <v>Усть-Кубенский район</v>
          </cell>
        </row>
        <row r="5981">
          <cell r="C5981" t="str">
            <v>G_000-24-1-01.12-0001</v>
          </cell>
          <cell r="ALO5981" t="str">
            <v>с. Тарногский городок, с. Нюксеница</v>
          </cell>
        </row>
        <row r="5982">
          <cell r="C5982" t="str">
            <v>G_000-21-1-01.12-0002</v>
          </cell>
          <cell r="ALO5982" t="str">
            <v>Сокольский р-н</v>
          </cell>
        </row>
        <row r="5983">
          <cell r="C5983" t="str">
            <v>G_000-21-1-01.12-0003</v>
          </cell>
          <cell r="ALO5983" t="str">
            <v>Сокольский р-н</v>
          </cell>
        </row>
        <row r="5984">
          <cell r="C5984" t="str">
            <v>F_004-24-1-01.12-0002</v>
          </cell>
          <cell r="ALO5984" t="str">
            <v>Тотемский район, Тарногский район</v>
          </cell>
        </row>
        <row r="5985">
          <cell r="C5985" t="str">
            <v>F_000-25-1-01.12-0003</v>
          </cell>
          <cell r="ALO5985" t="str">
            <v>Устюженский р-н</v>
          </cell>
        </row>
        <row r="5986">
          <cell r="C5986" t="str">
            <v>G_004-25-1-01.12-0004</v>
          </cell>
          <cell r="ALO5986" t="str">
            <v>Чагодощенский р-н</v>
          </cell>
        </row>
        <row r="5987">
          <cell r="C5987" t="str">
            <v>F_004-24-1-01.12-0003</v>
          </cell>
          <cell r="ALO5987" t="str">
            <v>Бабушкинский р-н</v>
          </cell>
        </row>
        <row r="5988">
          <cell r="C5988" t="str">
            <v>F_004-22-1-01.12-0006</v>
          </cell>
          <cell r="ALO5988" t="str">
            <v>Великоустюгский р-н</v>
          </cell>
        </row>
        <row r="5989">
          <cell r="C5989" t="str">
            <v>F_004-22-1-01.12-0012</v>
          </cell>
          <cell r="ALO5989" t="str">
            <v>Великоустюгский р-н</v>
          </cell>
        </row>
        <row r="5990">
          <cell r="C5990" t="str">
            <v>F_004-22-1-01.12-0013</v>
          </cell>
          <cell r="ALO5990" t="str">
            <v>Великоустюгский р-н</v>
          </cell>
        </row>
        <row r="5991">
          <cell r="C5991" t="str">
            <v>F_004-21-1-01.12-0010</v>
          </cell>
          <cell r="ALO5991" t="str">
            <v>Вологодский район</v>
          </cell>
        </row>
        <row r="5992">
          <cell r="C5992" t="str">
            <v>F_004-21-1-01.12-3743</v>
          </cell>
          <cell r="ALO5992" t="str">
            <v>Вологодский р-н</v>
          </cell>
        </row>
        <row r="5993">
          <cell r="C5993" t="str">
            <v>F_000-21-1-01.21-0003</v>
          </cell>
          <cell r="ALO5993" t="str">
            <v>Вологодский район, Харовский район</v>
          </cell>
        </row>
        <row r="5994">
          <cell r="C5994" t="str">
            <v>G_004-24-1-01.21-0001</v>
          </cell>
          <cell r="ALO5994" t="str">
            <v>Тотемский р-н</v>
          </cell>
        </row>
        <row r="5995">
          <cell r="C5995" t="str">
            <v>F_004-23-1-01.21-0001</v>
          </cell>
          <cell r="ALO5995" t="str">
            <v>Кирилловский р-н</v>
          </cell>
        </row>
        <row r="5996">
          <cell r="C5996" t="str">
            <v>F_004-23-1-01.21-0002</v>
          </cell>
          <cell r="ALO5996" t="str">
            <v>Кирилловский р-н</v>
          </cell>
        </row>
        <row r="5997">
          <cell r="C5997" t="str">
            <v>F_004-21-1-01.21-0023</v>
          </cell>
          <cell r="ALO5997" t="str">
            <v>Вожегодский р-н</v>
          </cell>
        </row>
        <row r="5998">
          <cell r="C5998" t="str">
            <v>F_004-24-1-01.21-0002</v>
          </cell>
          <cell r="ALO5998" t="str">
            <v>Тотемский р-н</v>
          </cell>
        </row>
        <row r="5999">
          <cell r="C5999" t="str">
            <v>I_000-22-1-01.12-0017</v>
          </cell>
          <cell r="ALO5999" t="str">
            <v>Великоустюгский район</v>
          </cell>
        </row>
        <row r="6000">
          <cell r="C6000" t="str">
            <v>I_000-25-1-01.12-3639</v>
          </cell>
          <cell r="ALO6000" t="str">
            <v>Кадуйский район, Бабаевский район</v>
          </cell>
        </row>
        <row r="6001">
          <cell r="C6001" t="str">
            <v>I_000-25-1-01.32-3693</v>
          </cell>
          <cell r="ALO6001" t="str">
            <v>Шекснинский район</v>
          </cell>
        </row>
        <row r="6002">
          <cell r="C6002" t="str">
            <v>I_000-21-1-01.12-3757</v>
          </cell>
          <cell r="ALO6002" t="str">
            <v>Вологодская область</v>
          </cell>
        </row>
        <row r="6003">
          <cell r="C6003" t="str">
            <v>J_000-23-1-01.32-3646</v>
          </cell>
          <cell r="ALO6003" t="str">
            <v>Кирилловский район</v>
          </cell>
        </row>
        <row r="6004">
          <cell r="C6004" t="str">
            <v>J_000-21-1-01.32-3967</v>
          </cell>
          <cell r="ALO6004" t="str">
            <v>Вологодский район</v>
          </cell>
        </row>
        <row r="6005">
          <cell r="C6005" t="str">
            <v>I_000-21-1-01.32-3894</v>
          </cell>
          <cell r="ALO6005" t="str">
            <v>д. Родионцево Вологодского района</v>
          </cell>
        </row>
        <row r="6006">
          <cell r="C6006" t="str">
            <v>I_000-21-1-01.41-5390</v>
          </cell>
          <cell r="ALO6006" t="str">
            <v>ологодская область, Харовский район, дер. Коровиха</v>
          </cell>
        </row>
        <row r="6007">
          <cell r="C6007" t="str">
            <v>I_000-22-1-01.32-3731</v>
          </cell>
          <cell r="ALO6007" t="str">
            <v>Вологодская область., Великоустюгский район, пос. Новатор, ул. Подгорная, д.1</v>
          </cell>
        </row>
        <row r="6008">
          <cell r="C6008" t="str">
            <v>I_000-22-1-01.32-3732</v>
          </cell>
          <cell r="ALO6008" t="str">
            <v>Вологодская область., Великоустюгский район, пос. Новатор, ул. Подгорная, д.1</v>
          </cell>
        </row>
        <row r="6009">
          <cell r="C6009" t="str">
            <v>F_200-25-1-01.12-0001</v>
          </cell>
          <cell r="ALO6009" t="str">
            <v>г. Череповец,
г. Шексна</v>
          </cell>
        </row>
        <row r="6010">
          <cell r="C6010" t="str">
            <v>F_000-24-1-01.32-0015</v>
          </cell>
          <cell r="ALO6010" t="str">
            <v>пос. Карица
с. Никольское</v>
          </cell>
        </row>
        <row r="6016">
          <cell r="C6016" t="str">
            <v>Г</v>
          </cell>
          <cell r="ALO6016">
            <v>0</v>
          </cell>
        </row>
        <row r="6017">
          <cell r="C6017" t="str">
            <v>G_000-25-1-01.32-3667</v>
          </cell>
          <cell r="ALO6017" t="str">
            <v>Бабаевский район Вологодской области</v>
          </cell>
        </row>
        <row r="6018">
          <cell r="C6018" t="str">
            <v>G_000-25-1-01.32-3664</v>
          </cell>
          <cell r="ALO6018" t="str">
            <v>Шекснинский район Вологодской области</v>
          </cell>
        </row>
        <row r="6019">
          <cell r="C6019" t="str">
            <v>G_000-25-1-01.32-3673</v>
          </cell>
          <cell r="ALO6019" t="str">
            <v>Шекснинский район Вологодской области</v>
          </cell>
        </row>
        <row r="6020">
          <cell r="C6020" t="str">
            <v>G_000-25-1-01.32-3669</v>
          </cell>
          <cell r="ALO6020" t="str">
            <v>Устюженский район Вологодской области</v>
          </cell>
        </row>
        <row r="6021">
          <cell r="C6021" t="str">
            <v>G_000-25-1-01.32-3671</v>
          </cell>
          <cell r="ALO6021" t="str">
            <v>Чагодощенский район  Вологодской области</v>
          </cell>
        </row>
        <row r="6022">
          <cell r="C6022" t="str">
            <v>G_000-25-1-01.32-3668</v>
          </cell>
          <cell r="ALO6022" t="str">
            <v>Череповецкий район Вологодской области</v>
          </cell>
        </row>
        <row r="6023">
          <cell r="C6023" t="str">
            <v>G_000-25-1-01.32-3666</v>
          </cell>
          <cell r="ALO6023" t="str">
            <v>Бабаевский район Вологодской области</v>
          </cell>
        </row>
        <row r="6024">
          <cell r="C6024" t="str">
            <v>G_000-25-1-01.32-3670</v>
          </cell>
          <cell r="ALO6024" t="str">
            <v>Устюженский район Вологодской области</v>
          </cell>
        </row>
        <row r="6025">
          <cell r="C6025" t="str">
            <v>G_000-25-1-01.32-3675</v>
          </cell>
          <cell r="ALO6025" t="str">
            <v>Бабаевский район Вологодской области</v>
          </cell>
        </row>
        <row r="6026">
          <cell r="C6026" t="str">
            <v>G_000-25-1-01.32-3672</v>
          </cell>
          <cell r="ALO6026" t="str">
            <v>Чагодощенский район  Вологодской области</v>
          </cell>
        </row>
        <row r="6027">
          <cell r="C6027" t="str">
            <v>G_000-21-1-01.32-3830</v>
          </cell>
          <cell r="ALO6027" t="str">
            <v>Вологодский район Вологодской области</v>
          </cell>
        </row>
        <row r="6028">
          <cell r="C6028" t="str">
            <v>G_000-21-1-01.32-3831</v>
          </cell>
          <cell r="ALO6028" t="str">
            <v>Вологодский район Вологодской области</v>
          </cell>
        </row>
        <row r="6029">
          <cell r="C6029" t="str">
            <v>G_000-21-1-01.32-3832</v>
          </cell>
          <cell r="ALO6029" t="str">
            <v>Грязовецкий район Вологодской области</v>
          </cell>
        </row>
        <row r="6030">
          <cell r="C6030" t="str">
            <v>G_000-21-1-01.32-3833</v>
          </cell>
          <cell r="ALO6030" t="str">
            <v>Грязовецкий район Вологодской области</v>
          </cell>
        </row>
        <row r="6031">
          <cell r="C6031" t="str">
            <v>G_000-21-1-01.32-3834</v>
          </cell>
          <cell r="ALO6031" t="str">
            <v>Грязовецкий район Вологодской области</v>
          </cell>
        </row>
        <row r="6032">
          <cell r="C6032" t="str">
            <v>G_000-21-1-01.32-3836</v>
          </cell>
          <cell r="ALO6032" t="str">
            <v>Вологодский район Вологодской области</v>
          </cell>
        </row>
        <row r="6033">
          <cell r="C6033" t="str">
            <v>G_000-21-1-01.32-3835</v>
          </cell>
          <cell r="ALO6033" t="str">
            <v>Вологодский район Вологодской области</v>
          </cell>
        </row>
        <row r="6034">
          <cell r="C6034" t="str">
            <v>G_000-21-1-01.32-3837</v>
          </cell>
          <cell r="ALO6034" t="str">
            <v>Вологодский район Вологодской области</v>
          </cell>
        </row>
        <row r="6035">
          <cell r="C6035" t="str">
            <v>G_000-21-1-01.32-3838</v>
          </cell>
          <cell r="ALO6035" t="str">
            <v>Вологодский район Вологодской области</v>
          </cell>
        </row>
        <row r="6036">
          <cell r="C6036" t="str">
            <v>G_000-21-1-01.32-3841</v>
          </cell>
          <cell r="ALO6036" t="str">
            <v>Вологодский район Вологодской области</v>
          </cell>
        </row>
        <row r="6037">
          <cell r="C6037" t="str">
            <v>G_000-21-1-01.32-3840</v>
          </cell>
          <cell r="ALO6037" t="str">
            <v>Вологодский район Вологодской области</v>
          </cell>
        </row>
        <row r="6038">
          <cell r="C6038" t="str">
            <v>G_000-21-1-01.32-3839</v>
          </cell>
          <cell r="ALO6038" t="str">
            <v>Вологодский район Вологодской области</v>
          </cell>
        </row>
        <row r="6039">
          <cell r="C6039" t="str">
            <v>G_000-21-1-01.32-3842</v>
          </cell>
          <cell r="ALO6039" t="str">
            <v>Вологодский район Вологодской области</v>
          </cell>
        </row>
        <row r="6040">
          <cell r="C6040" t="str">
            <v>G_000-21-1-01.32-3844</v>
          </cell>
          <cell r="ALO6040" t="str">
            <v>Вологодский район Вологодской области</v>
          </cell>
        </row>
        <row r="6041">
          <cell r="C6041" t="str">
            <v>J_000-24-1-01.32-3626</v>
          </cell>
          <cell r="ALO6041" t="str">
            <v>Бабушкинский район</v>
          </cell>
        </row>
        <row r="6042">
          <cell r="C6042" t="str">
            <v>G_000-21-1-01.32-3843</v>
          </cell>
          <cell r="ALO6042" t="str">
            <v>Вологодский район Вологодской области</v>
          </cell>
        </row>
        <row r="6043">
          <cell r="C6043" t="str">
            <v>I_000-23-1-01.32-3644</v>
          </cell>
          <cell r="ALO6043" t="str">
            <v>Вытегорский район Вологодской области</v>
          </cell>
        </row>
        <row r="6044">
          <cell r="C6044" t="str">
            <v>I_000-25-1-01.32-3697</v>
          </cell>
          <cell r="ALO6044" t="str">
            <v>Устюженский район Вологодской области</v>
          </cell>
        </row>
        <row r="6045">
          <cell r="C6045" t="str">
            <v>G_000-24-1-01.12-0015</v>
          </cell>
          <cell r="ALO6045" t="str">
            <v>с. Тарногский городок, с. Нюксеница</v>
          </cell>
        </row>
        <row r="6046">
          <cell r="C6046" t="str">
            <v>G_000-21-1-01.21-0021</v>
          </cell>
          <cell r="ALO6046" t="str">
            <v>Харовский район Вологодской области</v>
          </cell>
        </row>
        <row r="6063">
          <cell r="C6063" t="str">
            <v>Г</v>
          </cell>
          <cell r="ALO6063">
            <v>0</v>
          </cell>
        </row>
        <row r="6064">
          <cell r="C6064" t="str">
            <v>Г</v>
          </cell>
          <cell r="ALO6064">
            <v>0</v>
          </cell>
        </row>
        <row r="6065">
          <cell r="C6065" t="str">
            <v>F_000-26-1-05.20-0018</v>
          </cell>
          <cell r="ALO6065" t="str">
            <v>Вологодский р-н, Великоустюгский р-н, Кирилловский р-н, Тотемский р-н, Череповецкий р-н</v>
          </cell>
        </row>
        <row r="6066">
          <cell r="C6066" t="str">
            <v>G_000-26-1-05.20-0019</v>
          </cell>
          <cell r="ALO6066" t="str">
            <v>Вологодский район</v>
          </cell>
        </row>
        <row r="6068">
          <cell r="C6068" t="str">
            <v>Г</v>
          </cell>
          <cell r="ALO6068">
            <v>0</v>
          </cell>
        </row>
        <row r="6069">
          <cell r="C6069" t="str">
            <v>I_003-25-1-05.20-0001</v>
          </cell>
          <cell r="ALO6069" t="str">
            <v>Районы Вологодской области</v>
          </cell>
        </row>
        <row r="6070">
          <cell r="C6070" t="str">
            <v>I_003-24-1-05.20-0001</v>
          </cell>
          <cell r="ALO6070" t="str">
            <v>Районы Вологодской области</v>
          </cell>
        </row>
        <row r="6071">
          <cell r="C6071" t="str">
            <v>I_003-23-1-05.20-0001</v>
          </cell>
          <cell r="ALO6071" t="str">
            <v>Районы Вологодской области</v>
          </cell>
        </row>
        <row r="6074">
          <cell r="C6074" t="str">
            <v>Г</v>
          </cell>
          <cell r="ALO6074">
            <v>0</v>
          </cell>
        </row>
        <row r="6078">
          <cell r="C6078" t="str">
            <v>Г</v>
          </cell>
          <cell r="ALO6078">
            <v>0</v>
          </cell>
        </row>
        <row r="6086">
          <cell r="C6086" t="str">
            <v>Г</v>
          </cell>
          <cell r="ALO6086">
            <v>0</v>
          </cell>
        </row>
        <row r="6090">
          <cell r="C6090" t="str">
            <v>Г</v>
          </cell>
          <cell r="ALO6090">
            <v>0</v>
          </cell>
        </row>
        <row r="6094">
          <cell r="C6094" t="str">
            <v>Г</v>
          </cell>
          <cell r="ALO6094">
            <v>0</v>
          </cell>
        </row>
        <row r="6098">
          <cell r="C6098" t="str">
            <v>Г</v>
          </cell>
          <cell r="ALO6098">
            <v>0</v>
          </cell>
        </row>
        <row r="6106">
          <cell r="C6106" t="str">
            <v>Г</v>
          </cell>
          <cell r="ALO6106">
            <v>0</v>
          </cell>
        </row>
        <row r="6107">
          <cell r="C6107" t="str">
            <v>Г</v>
          </cell>
          <cell r="ALO6107">
            <v>0</v>
          </cell>
        </row>
        <row r="6108">
          <cell r="C6108" t="str">
            <v>F_000-21-1-04.30-0053</v>
          </cell>
          <cell r="ALO6108" t="str">
            <v>пос. Вожега</v>
          </cell>
        </row>
        <row r="6109">
          <cell r="C6109" t="str">
            <v>I_000-23-1-06.10-0328</v>
          </cell>
          <cell r="ALO6109" t="str">
            <v xml:space="preserve"> с. Зубово, Белозерского района, Вологодской области</v>
          </cell>
        </row>
        <row r="6110">
          <cell r="C6110" t="str">
            <v>F_000-22-1-03.21-0100</v>
          </cell>
          <cell r="ALO6110" t="str">
            <v>Великоустюгский район, пос. Благовещенье</v>
          </cell>
        </row>
        <row r="6173">
          <cell r="C6173" t="str">
            <v>Г</v>
          </cell>
          <cell r="ALO6173">
            <v>0</v>
          </cell>
        </row>
        <row r="6174">
          <cell r="C6174" t="str">
            <v>F_000-26-1-04.30-0010</v>
          </cell>
          <cell r="ALO6174" t="str">
            <v>г. Вологда</v>
          </cell>
        </row>
        <row r="6175">
          <cell r="C6175" t="str">
            <v>I_000-26-1-04.30-0011</v>
          </cell>
          <cell r="ALO6175" t="str">
            <v>г. Вологда</v>
          </cell>
        </row>
        <row r="6176">
          <cell r="C6176" t="str">
            <v>G_000-21-1-04.30-0049</v>
          </cell>
          <cell r="ALO6176" t="str">
            <v>Вологодский р-н</v>
          </cell>
        </row>
        <row r="6177">
          <cell r="C6177" t="str">
            <v>F_000-25-1-04.30-0104</v>
          </cell>
          <cell r="ALO6177" t="str">
            <v>пос. Кадуй</v>
          </cell>
        </row>
        <row r="6178">
          <cell r="C6178" t="str">
            <v>F_000-23-1-04.30-0031</v>
          </cell>
          <cell r="ALO6178" t="str">
            <v>д. Вашки,</v>
          </cell>
        </row>
        <row r="6179">
          <cell r="C6179" t="str">
            <v>F_000-23-1-04.30-0032</v>
          </cell>
          <cell r="ALO6179" t="str">
            <v>г. Кириллов</v>
          </cell>
        </row>
        <row r="6180">
          <cell r="C6180" t="str">
            <v>G_000-25-1-04.60-0001</v>
          </cell>
          <cell r="ALO6180" t="str">
            <v>Бабаевский район, Кадуйский район</v>
          </cell>
        </row>
        <row r="6181">
          <cell r="C6181" t="str">
            <v>J_000-26-1-06.40-0001</v>
          </cell>
          <cell r="ALO6181" t="str">
            <v>г. Вологда</v>
          </cell>
        </row>
        <row r="6182">
          <cell r="C6182" t="str">
            <v>J_000-21-1-06.10-0001</v>
          </cell>
          <cell r="ALO6182" t="str">
            <v>г. Вологда</v>
          </cell>
        </row>
        <row r="6183">
          <cell r="C6183" t="str">
            <v>F_000-25-1-03.13-0003</v>
          </cell>
          <cell r="ALO6183" t="str">
            <v>г. Бабаево,
пос. Чагода</v>
          </cell>
        </row>
        <row r="6184">
          <cell r="C6184" t="str">
            <v>F_000-21-1-03.13-0006</v>
          </cell>
          <cell r="ALO6184" t="str">
            <v>г. Грязовец</v>
          </cell>
        </row>
        <row r="6185">
          <cell r="C6185" t="str">
            <v>J_000-25-1-06.10-0001</v>
          </cell>
          <cell r="ALO6185" t="str">
            <v>г. Череповец</v>
          </cell>
        </row>
        <row r="6186">
          <cell r="C6186" t="str">
            <v>J_000-26-1-04.30-0012</v>
          </cell>
          <cell r="ALO6186" t="str">
            <v>г. Череповец</v>
          </cell>
        </row>
        <row r="6201">
          <cell r="C6201" t="str">
            <v>Г</v>
          </cell>
          <cell r="ALO6201">
            <v>0</v>
          </cell>
        </row>
        <row r="6202">
          <cell r="C6202" t="str">
            <v>Г</v>
          </cell>
          <cell r="ALO6202">
            <v>0</v>
          </cell>
        </row>
        <row r="6206">
          <cell r="C6206" t="str">
            <v>Г</v>
          </cell>
          <cell r="ALO6206">
            <v>0</v>
          </cell>
        </row>
        <row r="6207">
          <cell r="C6207" t="str">
            <v>F_000-22-2-01.21-0112</v>
          </cell>
          <cell r="ALO6207" t="str">
            <v>пос. Благовещенье
г. Великий Устюг</v>
          </cell>
        </row>
        <row r="6208">
          <cell r="C6208" t="str">
            <v>F_000-23-2-03.21-0001</v>
          </cell>
          <cell r="ALO6208" t="str">
            <v>д. Иванов Бор</v>
          </cell>
        </row>
        <row r="6209">
          <cell r="C6209" t="str">
            <v>I_000-21-2-02.11-0001</v>
          </cell>
          <cell r="ALO6209" t="str">
            <v>г. Вологда</v>
          </cell>
        </row>
        <row r="6210">
          <cell r="C6210" t="str">
            <v>G_000-22-2-03.21-0113</v>
          </cell>
          <cell r="ALO6210" t="str">
            <v>Великоустюгский р-н, д. Лопатниково</v>
          </cell>
        </row>
        <row r="6212">
          <cell r="C6212" t="str">
            <v>Г</v>
          </cell>
          <cell r="ALO6212">
            <v>0</v>
          </cell>
        </row>
        <row r="6213">
          <cell r="C6213" t="str">
            <v>I_000-25-2-01.32-0002</v>
          </cell>
          <cell r="ALO6213" t="str">
            <v>Вологодская область, Кадуйский район</v>
          </cell>
        </row>
        <row r="6214">
          <cell r="C6214" t="str">
            <v>F_000-23-2-04.30-0002</v>
          </cell>
          <cell r="ALO6214" t="str">
            <v>Кириловский район</v>
          </cell>
        </row>
        <row r="6225">
          <cell r="C6225" t="str">
            <v>Г</v>
          </cell>
          <cell r="ALO6225">
            <v>0</v>
          </cell>
        </row>
        <row r="6233">
          <cell r="C6233" t="str">
            <v>Г</v>
          </cell>
          <cell r="ALO6233">
            <v>0</v>
          </cell>
        </row>
        <row r="6234">
          <cell r="C6234" t="str">
            <v>F_000-22-2-04.30-0003</v>
          </cell>
          <cell r="ALO6234" t="str">
            <v>пос. Благовещенье
г. Великий Устюг
д. Золотавцего</v>
          </cell>
        </row>
        <row r="6235">
          <cell r="C6235" t="str">
            <v>F_000-21-2-04.30-0001</v>
          </cell>
          <cell r="ALO6235" t="str">
            <v>г. Сокол, 
д. Корнилово,
с. У. Кубенское</v>
          </cell>
        </row>
        <row r="6236">
          <cell r="C6236" t="str">
            <v>G_000-25-2-04.30-0002</v>
          </cell>
          <cell r="ALO6236" t="str">
            <v>Череповецкий район и Шекснинский район</v>
          </cell>
        </row>
        <row r="6237">
          <cell r="C6237" t="str">
            <v>F_000-25-2-04.30-0001</v>
          </cell>
          <cell r="ALO6237" t="str">
            <v>д. Воскресенское. д. Ботово. д. Борисово</v>
          </cell>
        </row>
        <row r="6238">
          <cell r="C6238" t="str">
            <v>F_000-26-2-04.10-0001</v>
          </cell>
          <cell r="ALO6238" t="str">
            <v>г. Вологда</v>
          </cell>
        </row>
        <row r="6240">
          <cell r="C6240" t="str">
            <v>F_000-21-2-06.10-0054</v>
          </cell>
          <cell r="ALO6240" t="str">
            <v>г. Вологда</v>
          </cell>
        </row>
        <row r="6241">
          <cell r="C6241" t="str">
            <v>F_008-26-5-04.30-0001</v>
          </cell>
          <cell r="ALO6241" t="str">
            <v>Вологодский р-н, Сокольский р-н</v>
          </cell>
        </row>
        <row r="6242">
          <cell r="C6242" t="str">
            <v>F_008-26-5-04.30-0002</v>
          </cell>
          <cell r="ALO6242" t="str">
            <v>Вологодский р-н, Вытегорский р-н</v>
          </cell>
        </row>
        <row r="6243">
          <cell r="C6243" t="str">
            <v>F_008-26-5-04.30-0003</v>
          </cell>
          <cell r="ALO6243" t="str">
            <v>Череповецкий район</v>
          </cell>
        </row>
        <row r="6244">
          <cell r="C6244" t="str">
            <v>F_008-26-5-04.30-0004</v>
          </cell>
          <cell r="ALO6244" t="str">
            <v>Кирилловский р-н, Белозерский р-н</v>
          </cell>
        </row>
        <row r="6245">
          <cell r="C6245" t="str">
            <v>F_008-26-5-04.30-0005</v>
          </cell>
          <cell r="ALO6245" t="str">
            <v>Вологодский р-н, Вытегорский р-н</v>
          </cell>
        </row>
        <row r="6246">
          <cell r="C6246" t="str">
            <v>I_008-26-5-04.30-0006</v>
          </cell>
          <cell r="ALO6246" t="str">
            <v>Сокольский район</v>
          </cell>
        </row>
        <row r="6247">
          <cell r="C6247" t="str">
            <v>I_008-26-5-04.30-0007</v>
          </cell>
          <cell r="ALO6247" t="str">
            <v>Районы Вологодской области</v>
          </cell>
        </row>
        <row r="6248">
          <cell r="C6248" t="str">
            <v>F_000-26-1-07.10-0060</v>
          </cell>
          <cell r="ALO6248" t="str">
            <v>Вологодский р-н, Великоустюгский р-н</v>
          </cell>
        </row>
        <row r="6249">
          <cell r="C6249" t="str">
            <v>F_000-26-1-07.10-0062</v>
          </cell>
          <cell r="ALO6249" t="str">
            <v>Вологодский р-н</v>
          </cell>
        </row>
        <row r="6250">
          <cell r="C6250" t="str">
            <v>F_000-26-1-07.10-0066</v>
          </cell>
          <cell r="ALO6250" t="str">
            <v>Вологодский р-н</v>
          </cell>
        </row>
        <row r="6251">
          <cell r="C6251" t="str">
            <v>F_000-26-1-07.10-0074</v>
          </cell>
          <cell r="ALO6251" t="str">
            <v>Вологодский р-н</v>
          </cell>
        </row>
        <row r="6252">
          <cell r="C6252" t="str">
            <v>F_000-26-1-07.10-0075</v>
          </cell>
          <cell r="ALO6252" t="str">
            <v>Вологодский р-н, Великоустюгский р-н, Кирилловский р-н, Тотемский р-н, Череповецкий р-н</v>
          </cell>
        </row>
        <row r="6253">
          <cell r="C6253" t="str">
            <v>G_000-26-1-07.10-0077</v>
          </cell>
          <cell r="ALO6253" t="str">
            <v>Вологодский р-н, Великоустюгский р-н, Кирилловский р-н, Тотемский р-н, Череповецкий р-н</v>
          </cell>
        </row>
        <row r="6254">
          <cell r="C6254" t="str">
            <v>G_000-26-1-07.10-0078</v>
          </cell>
          <cell r="ALO6254" t="str">
            <v>Вологодский р-н, Великоустюгский р-н, Кирилловский р-н, Тотемский р-н, Череповецкий р-н</v>
          </cell>
        </row>
        <row r="6255">
          <cell r="C6255" t="str">
            <v>G_000-26-1-07.10-0079</v>
          </cell>
          <cell r="ALO6255" t="str">
            <v>Вологодский р-н, Великоустюгский р-н, Кирилловский р-н, Череповецкий р-н</v>
          </cell>
        </row>
        <row r="6256">
          <cell r="C6256" t="str">
            <v>G_000-26-1-07.10-0080</v>
          </cell>
          <cell r="ALO6256" t="str">
            <v>Вологодский р-н, Великоустюгский р-н, Кирилловский р-н, Тотемский р-н, Череповецкий р-н</v>
          </cell>
        </row>
        <row r="6257">
          <cell r="C6257" t="str">
            <v>G_000-26-1-07.10-0081</v>
          </cell>
          <cell r="ALO6257" t="str">
            <v>Вологодский р-н, Великоустюгский р-н, Кирилловский р-н, Тотемский р-н, Череповецкий р-н</v>
          </cell>
        </row>
        <row r="6258">
          <cell r="C6258" t="str">
            <v>I_000-26-1-07.10-0181</v>
          </cell>
          <cell r="ALO6258" t="str">
            <v>Вологодский р-н, Великоустюгский р-н, Кирилловский р-н, Тотемский р-н, Череповецкий р-н</v>
          </cell>
        </row>
        <row r="6259">
          <cell r="C6259" t="str">
            <v>G_000-26-1-07.10-0082</v>
          </cell>
          <cell r="ALO6259" t="str">
            <v>Вологодский р-н, Великоустюгский р-н, Кирилловский р-н, Тотемский р-н, Череповецкий р-н</v>
          </cell>
        </row>
        <row r="6260">
          <cell r="C6260" t="str">
            <v>G_000-26-1-07.10-0084</v>
          </cell>
          <cell r="ALO6260" t="str">
            <v>Череповецкий р-н</v>
          </cell>
        </row>
        <row r="6261">
          <cell r="C6261" t="str">
            <v>G_000-26-1-07.10-0085</v>
          </cell>
          <cell r="ALO6261" t="str">
            <v>г. Вологда</v>
          </cell>
        </row>
        <row r="6262">
          <cell r="C6262" t="str">
            <v>G_000-26-1-07.10-0086</v>
          </cell>
          <cell r="ALO6262" t="str">
            <v>Вологодский р-н, Великоустюгский р-н, Кирилловский р-н, Тотемский р-н, Череповецкий р-н</v>
          </cell>
        </row>
        <row r="6263">
          <cell r="C6263" t="str">
            <v>G_000-26-1-07.10-0088</v>
          </cell>
          <cell r="ALO6263" t="str">
            <v>Кирилловский р-н</v>
          </cell>
        </row>
        <row r="6264">
          <cell r="C6264" t="str">
            <v>G_000-26-1-07.10-0089</v>
          </cell>
          <cell r="ALO6264" t="str">
            <v>Тотемский р-н</v>
          </cell>
        </row>
        <row r="6265">
          <cell r="C6265" t="str">
            <v>G_000-26-1-07.10-0090</v>
          </cell>
          <cell r="ALO6265" t="str">
            <v>Вологодский р-н</v>
          </cell>
        </row>
        <row r="6266">
          <cell r="C6266" t="str">
            <v>G_000-26-1-07.10-0091</v>
          </cell>
          <cell r="ALO6266" t="str">
            <v>Вологодский р-н</v>
          </cell>
        </row>
        <row r="6267">
          <cell r="C6267" t="str">
            <v>G_000-26-1-07.10-0092</v>
          </cell>
          <cell r="ALO6267" t="str">
            <v>Вологодский р-н</v>
          </cell>
        </row>
        <row r="6268">
          <cell r="C6268" t="str">
            <v>G_000-26-1-07.10-0093</v>
          </cell>
          <cell r="ALO6268" t="str">
            <v>Кирилловский р-н,Череповецкий р-н</v>
          </cell>
        </row>
        <row r="6269">
          <cell r="C6269" t="str">
            <v>G_000-26-1-07.10-0094</v>
          </cell>
          <cell r="ALO6269" t="str">
            <v>Вологодский р-н, Тотемский р-н</v>
          </cell>
        </row>
        <row r="6270">
          <cell r="C6270" t="str">
            <v>G_000-26-1-07.10-0095</v>
          </cell>
          <cell r="ALO6270" t="str">
            <v>Вологодский р-н, Великоустюгский р-н, Кирилловский р-н, Тотемский р-н, Череповецкий р-н</v>
          </cell>
        </row>
        <row r="6271">
          <cell r="C6271" t="str">
            <v>G_000-26-1-07.10-0096</v>
          </cell>
          <cell r="ALO6271" t="str">
            <v>Великоустюгский р-н</v>
          </cell>
        </row>
        <row r="6272">
          <cell r="C6272" t="str">
            <v>G_000-26-1-07.10-0097</v>
          </cell>
          <cell r="ALO6272" t="str">
            <v>Вологодский р-н</v>
          </cell>
        </row>
        <row r="6273">
          <cell r="C6273" t="str">
            <v>G_000-26-1-07.10-0098</v>
          </cell>
          <cell r="ALO6273" t="str">
            <v>Кирилловский р-н</v>
          </cell>
        </row>
        <row r="6274">
          <cell r="C6274" t="str">
            <v>G_000-26-1-07.10-0099</v>
          </cell>
          <cell r="ALO6274" t="str">
            <v>Вологодский р-н, Великоустюгский р-н, Кирилловский р-н, Тотемский р-н, Череповецкий р-н</v>
          </cell>
        </row>
        <row r="6275">
          <cell r="C6275" t="str">
            <v>G_000-26-1-07.10-0100</v>
          </cell>
          <cell r="ALO6275" t="str">
            <v>Череповецкий р-н</v>
          </cell>
        </row>
        <row r="6276">
          <cell r="C6276" t="str">
            <v>G_000-26-1-07.10-0101</v>
          </cell>
          <cell r="ALO6276" t="str">
            <v>Вологодский р-н, Великоустюгский р-н</v>
          </cell>
        </row>
        <row r="6277">
          <cell r="C6277" t="str">
            <v>G_000-26-1-07.10-0102</v>
          </cell>
          <cell r="ALO6277" t="str">
            <v>Кирилловский р-н, Тотемский р-н</v>
          </cell>
        </row>
        <row r="6278">
          <cell r="C6278" t="str">
            <v>G_000-26-1-07.10-0103</v>
          </cell>
          <cell r="ALO6278" t="str">
            <v>Вологодский р-н</v>
          </cell>
        </row>
        <row r="6279">
          <cell r="C6279" t="str">
            <v>G_000-26-1-07.10-0104</v>
          </cell>
          <cell r="ALO6279" t="str">
            <v>Вологодский р-н</v>
          </cell>
        </row>
        <row r="6280">
          <cell r="C6280" t="str">
            <v>G_000-26-1-07.10-0105</v>
          </cell>
          <cell r="ALO6280" t="str">
            <v>Вологодский р-н</v>
          </cell>
        </row>
        <row r="6281">
          <cell r="C6281" t="str">
            <v>G_000-26-1-07.10-0106</v>
          </cell>
          <cell r="ALO6281" t="str">
            <v>Вологодский р-н</v>
          </cell>
        </row>
        <row r="6282">
          <cell r="C6282" t="str">
            <v>G_000-26-1-07.10-0108</v>
          </cell>
          <cell r="ALO6282" t="str">
            <v>Великоустюгский р-н</v>
          </cell>
        </row>
        <row r="6283">
          <cell r="C6283" t="str">
            <v>G_000-26-1-07.10-0109</v>
          </cell>
          <cell r="ALO6283" t="str">
            <v>Кирилловский р-н</v>
          </cell>
        </row>
        <row r="6284">
          <cell r="C6284" t="str">
            <v>G_000-26-1-07.10-0113</v>
          </cell>
          <cell r="ALO6284" t="str">
            <v>Вологодский р-н</v>
          </cell>
        </row>
        <row r="6285">
          <cell r="C6285" t="str">
            <v>G_000-26-1-07.10-0114</v>
          </cell>
          <cell r="ALO6285" t="str">
            <v>Вологодский р-н</v>
          </cell>
        </row>
        <row r="6286">
          <cell r="C6286" t="str">
            <v>G_000-26-1-07.10-0115</v>
          </cell>
          <cell r="ALO6286" t="str">
            <v>Вологодский р-н, Великоустюгский р-н, Тотемский р-н, Череповецкий р-н</v>
          </cell>
        </row>
        <row r="6287">
          <cell r="C6287" t="str">
            <v>G_000-26-1-07.10-0117</v>
          </cell>
          <cell r="ALO6287" t="str">
            <v>Великоустюгский р-н</v>
          </cell>
        </row>
        <row r="6288">
          <cell r="C6288" t="str">
            <v>G_000-26-1-07.10-0118</v>
          </cell>
          <cell r="ALO6288" t="str">
            <v>Тотемский р-н</v>
          </cell>
        </row>
        <row r="6289">
          <cell r="C6289" t="str">
            <v>G_000-26-1-07.10-0119</v>
          </cell>
          <cell r="ALO6289" t="str">
            <v>Вологодский р-н, Великоустюгский р-н</v>
          </cell>
        </row>
        <row r="6290">
          <cell r="C6290" t="str">
            <v>G_000-26-1-07.10-0120</v>
          </cell>
          <cell r="ALO6290" t="str">
            <v>Вологодский р-н</v>
          </cell>
        </row>
        <row r="6291">
          <cell r="C6291" t="str">
            <v>G_000-26-1-07.10-0121</v>
          </cell>
          <cell r="ALO6291" t="str">
            <v>Тотемский р-н</v>
          </cell>
        </row>
        <row r="6292">
          <cell r="C6292" t="str">
            <v>G_000-26-1-07.10-0122</v>
          </cell>
          <cell r="ALO6292" t="str">
            <v>Тотемский р-н, Череповецкий р-н</v>
          </cell>
        </row>
        <row r="6293">
          <cell r="C6293" t="str">
            <v>G_000-26-1-07.10-0123</v>
          </cell>
          <cell r="ALO6293" t="str">
            <v>Великоустюгский р-н</v>
          </cell>
        </row>
        <row r="6294">
          <cell r="C6294" t="str">
            <v>G_000-26-1-07.10-0124</v>
          </cell>
          <cell r="ALO6294" t="str">
            <v>Кирилловский р-н,  Череповецкий р-н</v>
          </cell>
        </row>
        <row r="6295">
          <cell r="C6295" t="str">
            <v>G_000-26-1-07.10-0125</v>
          </cell>
          <cell r="ALO6295" t="str">
            <v>Вологодский р-н</v>
          </cell>
        </row>
        <row r="6296">
          <cell r="C6296" t="str">
            <v>G_000-26-1-07.10-0126</v>
          </cell>
          <cell r="ALO6296" t="str">
            <v>Великоустюгский р-н</v>
          </cell>
        </row>
        <row r="6297">
          <cell r="C6297" t="str">
            <v>G_000-26-1-07.10-0127</v>
          </cell>
          <cell r="ALO6297" t="str">
            <v>Вологодский р-н, Великоустюгский р-н, Кирилловский р-н</v>
          </cell>
        </row>
        <row r="6298">
          <cell r="C6298" t="str">
            <v>G_000-26-1-07.10-0128</v>
          </cell>
          <cell r="ALO6298" t="str">
            <v>Череповецкий р-н</v>
          </cell>
        </row>
        <row r="6299">
          <cell r="C6299" t="str">
            <v>G_000-26-1-07.10-0129</v>
          </cell>
          <cell r="ALO6299" t="str">
            <v>Кирилловский р-н</v>
          </cell>
        </row>
        <row r="6300">
          <cell r="C6300" t="str">
            <v>G_000-26-1-07.10-0130</v>
          </cell>
          <cell r="ALO6300" t="str">
            <v>Вологодский р-н</v>
          </cell>
        </row>
        <row r="6301">
          <cell r="C6301" t="str">
            <v>G_000-26-1-07.10-0131</v>
          </cell>
          <cell r="ALO6301" t="str">
            <v>Вологодский р-н</v>
          </cell>
        </row>
        <row r="6302">
          <cell r="C6302" t="str">
            <v>G_000-26-1-07.10-0076</v>
          </cell>
          <cell r="ALO6302" t="str">
            <v>Вологодский р-н</v>
          </cell>
        </row>
        <row r="6303">
          <cell r="C6303" t="str">
            <v>F_000-26-1-07.20-0001</v>
          </cell>
          <cell r="ALO6303" t="str">
            <v>Вологодский р-н, Великоустюгский р-н, Кирилловский р-н, Тотемский р-н, Череповецкий р-н</v>
          </cell>
        </row>
        <row r="6304">
          <cell r="C6304" t="str">
            <v>I_000-26-1-07.20-0002</v>
          </cell>
          <cell r="ALO6304" t="str">
            <v>Вологодский р-н, Великоустюгский р-н, Кирилловский р-н, Тотемский р-н, Череповецкий р-н</v>
          </cell>
        </row>
        <row r="6305">
          <cell r="C6305" t="str">
            <v>F_000-26-1-07.30-0002</v>
          </cell>
          <cell r="ALO6305" t="str">
            <v>Вологодский р-н, Великоустюгский р-н, Кирилловский р-н, Тотемский р-н, Череповецкий р-н</v>
          </cell>
        </row>
        <row r="6306">
          <cell r="C6306" t="str">
            <v>I_000-26-1-07.30-0102</v>
          </cell>
          <cell r="ALO6306" t="str">
            <v>Вологодский р-н, Великоустюгский р-н, Кирилловский р-н, Тотемский р-н, Череповецкий р-н</v>
          </cell>
        </row>
        <row r="6307">
          <cell r="C6307" t="str">
            <v>I_000-26-1-07.20-0055</v>
          </cell>
          <cell r="ALO6307" t="str">
            <v>Районы Вологодской области</v>
          </cell>
        </row>
        <row r="6308">
          <cell r="C6308" t="str">
            <v>G_000-26-1-07.10-0052</v>
          </cell>
          <cell r="ALO6308" t="str">
            <v>Вологодский р-н, Великоустюгский р-н,  Тотемский р-н, Череповецкий р-н</v>
          </cell>
        </row>
        <row r="6309">
          <cell r="C6309" t="str">
            <v>G_000-25-5-01.41-0001</v>
          </cell>
          <cell r="ALO6309" t="str">
            <v>д. Воронино Домозеровского сельского поселения Череповецкого района Вологодской области</v>
          </cell>
        </row>
        <row r="6310">
          <cell r="C6310" t="str">
            <v>I_000-26-1-07.10-0182</v>
          </cell>
          <cell r="ALO6310" t="str">
            <v>Вологодский р-н</v>
          </cell>
        </row>
        <row r="6311">
          <cell r="C6311" t="str">
            <v>I_000-26-1-07.10-0183</v>
          </cell>
          <cell r="ALO6311" t="str">
            <v>Вологодский р-н</v>
          </cell>
        </row>
        <row r="6312">
          <cell r="C6312" t="str">
            <v>I_000-26-1-07.30-0103</v>
          </cell>
          <cell r="ALO6312" t="str">
            <v>Районы Вологодской области</v>
          </cell>
        </row>
        <row r="6313">
          <cell r="C6313" t="str">
            <v>I_000-26-1-07.10-0184</v>
          </cell>
          <cell r="ALO6313" t="str">
            <v>Районы Вологодской области</v>
          </cell>
        </row>
        <row r="6314">
          <cell r="C6314" t="str">
            <v>I_000-26-1-07.10-0186</v>
          </cell>
          <cell r="ALO6314" t="str">
            <v>Районы Вологодской области</v>
          </cell>
        </row>
        <row r="6315">
          <cell r="C6315" t="str">
            <v>I_000-26-1-07.10-0187</v>
          </cell>
          <cell r="ALO6315" t="str">
            <v>Районы Вологодской области</v>
          </cell>
        </row>
        <row r="6316">
          <cell r="C6316" t="str">
            <v>I_000-26-1-07.10-0185</v>
          </cell>
          <cell r="ALO6316" t="str">
            <v>Районы Вологодской области</v>
          </cell>
        </row>
        <row r="6317">
          <cell r="C6317" t="str">
            <v>J_000-26-1-07.10-0191</v>
          </cell>
          <cell r="ALO6317" t="str">
            <v>Вологодский р-н, Великоустюгский р-н, Кирилловский р-н, Тотемский р-н, Череповецкий р-н</v>
          </cell>
        </row>
        <row r="6318">
          <cell r="C6318" t="str">
            <v>J_000-26-1-07.20-0003</v>
          </cell>
          <cell r="ALO6318" t="str">
            <v>Вологодский р-н, Великоустюгский р-н, Кирилловский р-н, Тотемский р-н, Череповецкий р-н</v>
          </cell>
        </row>
        <row r="6319">
          <cell r="C6319" t="str">
            <v>J_000-26-1-07.30-0104</v>
          </cell>
          <cell r="ALO6319" t="str">
            <v>Вологодский р-н, Великоустюгский р-н, Кирилловский р-н, Тотемский р-н, Череповецкий р-н</v>
          </cell>
        </row>
        <row r="6320">
          <cell r="C6320" t="str">
            <v>J_000-25-1-07.10-0001</v>
          </cell>
          <cell r="ALO6320" t="str">
            <v>Череповецкий район</v>
          </cell>
        </row>
        <row r="6321">
          <cell r="C6321" t="str">
            <v>J_000-26-1-07.10-0188</v>
          </cell>
          <cell r="ALO6321" t="str">
            <v>Вологодский р-н, Великоустюгский р-н, Кирилловский р-н, Тотемский р-н, Череповецкий р-н</v>
          </cell>
        </row>
        <row r="6322">
          <cell r="C6322" t="str">
            <v>J_000-26-1-07.10-0189</v>
          </cell>
          <cell r="ALO6322" t="str">
            <v>Вологодский р-н, Великоустюгский р-н, Кирилловский р-н, Тотемский р-н, Череповецкий р-н</v>
          </cell>
        </row>
        <row r="6323">
          <cell r="C6323" t="str">
            <v>J_000-26-1-07.10-0190</v>
          </cell>
          <cell r="ALO6323" t="str">
            <v>Вологодский р-н, Великоустюгский р-н, Кирилловский р-н, Тотемский р-н, Череповецкий р-н</v>
          </cell>
        </row>
        <row r="6324">
          <cell r="C6324" t="str">
            <v>J_000-25-1-07.10-0002</v>
          </cell>
          <cell r="ALO6324" t="str">
            <v>Череповецкий район</v>
          </cell>
        </row>
        <row r="6325">
          <cell r="C6325" t="str">
            <v>J_000-24-1-07.10-0001</v>
          </cell>
          <cell r="ALO6325" t="str">
            <v>Тотемский район</v>
          </cell>
        </row>
        <row r="6326">
          <cell r="C6326" t="str">
            <v>I_000-26-1-07.20-0056</v>
          </cell>
          <cell r="ALO6326" t="str">
            <v>г.Вологда, Пречистенская наб.68</v>
          </cell>
        </row>
        <row r="6327">
          <cell r="C6327" t="str">
            <v>I_000-26-6-11.00-0002</v>
          </cell>
          <cell r="ALO6327" t="str">
            <v>г.Вологда</v>
          </cell>
        </row>
        <row r="6329">
          <cell r="C6329" t="str">
            <v>G_100000002</v>
          </cell>
        </row>
        <row r="6330">
          <cell r="C6330" t="str">
            <v>F_000-26-1-07.10-0053</v>
          </cell>
          <cell r="ALO6330" t="str">
            <v>Вологодский р-н, Великоустюгский р-н, Кирилловский р-н, Тотемский р-н, Череповецкий р-н</v>
          </cell>
        </row>
        <row r="6331">
          <cell r="C6331" t="str">
            <v>F_000-26-1-07.10-0054</v>
          </cell>
          <cell r="ALO6331" t="str">
            <v>Вологодский р-н, Великоустюгский р-н, Кирилловский р-н, Тотемский р-н, Череповецкий р-н</v>
          </cell>
        </row>
        <row r="6332">
          <cell r="C6332" t="str">
            <v>F_000-26-1-07.10-0055</v>
          </cell>
          <cell r="ALO6332" t="str">
            <v>Вологодский р-н, Великоустюгский р-н, Кирилловский р-н, Тотемский р-н, Череповецкий р-н</v>
          </cell>
        </row>
        <row r="6333">
          <cell r="C6333" t="str">
            <v>F_000-26-1-07.10-0056</v>
          </cell>
          <cell r="ALO6333" t="str">
            <v>Вологодский р-н, Великоустюгский р-н, Кирилловский р-н, Тотемский р-н, Череповецкий р-н</v>
          </cell>
        </row>
        <row r="6334">
          <cell r="C6334" t="str">
            <v>F_000-26-1-07.10-0057</v>
          </cell>
          <cell r="ALO6334" t="str">
            <v>Вологодский р-н, Великоустюгский р-н, Кирилловский р-н, Тотемский р-н, Череповецкий р-н</v>
          </cell>
        </row>
        <row r="6335">
          <cell r="C6335" t="str">
            <v>F_000-26-1-07.10-0058</v>
          </cell>
          <cell r="ALO6335" t="str">
            <v>Вологодский р-н, Великоустюгский р-н, Кирилловский р-н, Тотемский р-н, Череповецкий р-н</v>
          </cell>
        </row>
        <row r="6336">
          <cell r="C6336" t="str">
            <v>F_000-26-1-07.10-0059</v>
          </cell>
          <cell r="ALO6336" t="str">
            <v>Вологодский р-н, Великоустюгский р-н, Кирилловский р-н, Тотемский р-н, Череповецкий р-н</v>
          </cell>
        </row>
        <row r="6337">
          <cell r="C6337" t="str">
            <v>F_000-26-1-07.10-0061</v>
          </cell>
          <cell r="ALO6337" t="str">
            <v>Вологодский р-н, Великоустюгский р-н, Кирилловский р-н, Тотемский р-н, Череповецкий р-н</v>
          </cell>
        </row>
        <row r="6338">
          <cell r="C6338" t="str">
            <v>F_000-26-1-07.10-0063</v>
          </cell>
          <cell r="ALO6338" t="str">
            <v>Вологодский р-н, Великоустюгский р-н, Кирилловский р-н, Тотемский р-н, Череповецкий р-н</v>
          </cell>
        </row>
        <row r="6339">
          <cell r="C6339" t="str">
            <v>F_000-26-1-07.10-0064</v>
          </cell>
          <cell r="ALO6339" t="str">
            <v>Вологодский р-н, Великоустюгский р-н, Кирилловский р-н, Тотемский р-н, Череповецкий р-н</v>
          </cell>
        </row>
        <row r="6340">
          <cell r="C6340" t="str">
            <v>F_000-26-1-07.10-0065</v>
          </cell>
          <cell r="ALO6340" t="str">
            <v>Вологодский р-н, Великоустюгский р-н, Кирилловский р-н, Тотемский р-н, Череповецкий р-н</v>
          </cell>
        </row>
        <row r="6341">
          <cell r="C6341" t="str">
            <v>F_000-26-1-07.10-0067</v>
          </cell>
          <cell r="ALO6341" t="str">
            <v>Вологодский р-н</v>
          </cell>
        </row>
        <row r="6342">
          <cell r="C6342" t="str">
            <v>F_000-26-1-07.10-0068</v>
          </cell>
          <cell r="ALO6342" t="str">
            <v>Вологодский р-н, Великоустюгский р-н, Кирилловский р-н</v>
          </cell>
        </row>
        <row r="6343">
          <cell r="C6343" t="str">
            <v>F_000-26-1-07.10-0069</v>
          </cell>
          <cell r="ALO6343" t="str">
            <v>Вологодский р-н, Великоустюгский р-н, Кирилловский р-н, Тотемский р-н, Череповецкий р-н</v>
          </cell>
        </row>
        <row r="6344">
          <cell r="C6344" t="str">
            <v>F_000-26-1-07.10-0070</v>
          </cell>
          <cell r="ALO6344" t="str">
            <v>Вологодский р-н, Великоустюгский р-н, Кирилловский р-н, Тотемский р-н, Череповецкий р-н</v>
          </cell>
        </row>
        <row r="6345">
          <cell r="C6345" t="str">
            <v>F_000-26-1-07.10-0071</v>
          </cell>
          <cell r="ALO6345" t="str">
            <v>Вологодский р-н, Великоустюгский р-н, Кирилловский р-н, Тотемский р-н, Череповецкий р-н</v>
          </cell>
        </row>
        <row r="6346">
          <cell r="C6346" t="str">
            <v>F_000-26-1-07.10-0072</v>
          </cell>
          <cell r="ALO6346" t="str">
            <v>Вологодский р-н, Великоустюгский р-н, Кирилловский р-н, Тотемский р-н, Череповецкий р-н</v>
          </cell>
        </row>
        <row r="6347">
          <cell r="C6347" t="str">
            <v>F_000-26-1-07.10-0073</v>
          </cell>
          <cell r="ALO6347" t="str">
            <v>Вологодский р-н, Великоустюгский р-н, Кирилловский р-н, Тотемский р-н, Череповецкий р-н</v>
          </cell>
        </row>
        <row r="6348">
          <cell r="C6348" t="str">
            <v>F_000-26-1-07.30-0003</v>
          </cell>
          <cell r="ALO6348" t="str">
            <v>Вологодский р-н, Великоустюгский р-н, Кирилловский р-н, Тотемский р-н, Череповецкий р-н</v>
          </cell>
        </row>
        <row r="6349">
          <cell r="C6349" t="str">
            <v>F_000-26-1-07.30-0004</v>
          </cell>
          <cell r="ALO6349" t="str">
            <v>Вологодский р-н, Великоустюгский р-н, Кирилловский р-н, Тотемский р-н, Череповецкий р-н</v>
          </cell>
        </row>
        <row r="6350">
          <cell r="C6350" t="str">
            <v>F_000-26-1-07.30-0005</v>
          </cell>
          <cell r="ALO6350" t="str">
            <v>Вологодский р-н, Великоустюгский р-н, Кирилловский р-н, Тотемский р-н, Череповецкий р-н</v>
          </cell>
        </row>
        <row r="6351">
          <cell r="C6351" t="str">
            <v>J_000-21-5-03.13-0001</v>
          </cell>
          <cell r="ALO6351" t="str">
            <v>г. Вологда</v>
          </cell>
        </row>
        <row r="6352">
          <cell r="C6352" t="str">
            <v>J_000-26-1-07.30-0105</v>
          </cell>
          <cell r="ALO6352" t="str">
            <v>Вологодский р-н, Великоустюгский р-н, Кирилловский р-н, Тотемский р-н, Череповецкий р-н</v>
          </cell>
        </row>
        <row r="6353">
          <cell r="C6353" t="str">
            <v>J_000-26-1-07.10-0193</v>
          </cell>
          <cell r="ALO6353" t="str">
            <v>Вологодский р-н, Великоустюгский р-н, Кирилловский р-н, Тотемский р-н, Череповецкий р-н</v>
          </cell>
        </row>
        <row r="6354">
          <cell r="C6354" t="str">
            <v>J_000-26-1-07.10-0192</v>
          </cell>
          <cell r="ALO6354" t="str">
            <v>Вологодский р-н, Великоустюгский р-н, Кирилловский р-н, Тотемский р-н, Череповецкий р-н</v>
          </cell>
        </row>
        <row r="6355">
          <cell r="C6355" t="str">
            <v>J_000-23-1-07.30-0001</v>
          </cell>
          <cell r="ALO6355" t="str">
            <v>Кирилловский район</v>
          </cell>
        </row>
        <row r="6356">
          <cell r="C6356" t="str">
            <v>J_000-26-1-07.30-0106</v>
          </cell>
          <cell r="ALO6356" t="str">
            <v>Вологодский р-н, Великоустюгский р-н, Кирилловский р-н, Тотемский р-н, Череповецкий р-н</v>
          </cell>
        </row>
        <row r="6383">
          <cell r="C6383" t="str">
            <v>Г</v>
          </cell>
          <cell r="ALO6383">
            <v>0</v>
          </cell>
        </row>
        <row r="6384">
          <cell r="C6384" t="str">
            <v>Г</v>
          </cell>
          <cell r="ALO6384">
            <v>0</v>
          </cell>
        </row>
        <row r="6385">
          <cell r="C6385" t="str">
            <v>Г</v>
          </cell>
          <cell r="ALO6385">
            <v>0</v>
          </cell>
        </row>
        <row r="6386">
          <cell r="C6386" t="str">
            <v>Г</v>
          </cell>
          <cell r="ALO6386">
            <v>0</v>
          </cell>
        </row>
        <row r="6387">
          <cell r="C6387" t="str">
            <v>F_001-56-1-00.00-0000</v>
          </cell>
          <cell r="ALO6387" t="str">
            <v>Республика Коми</v>
          </cell>
        </row>
        <row r="6388">
          <cell r="C6388" t="str">
            <v>G_001-56-2-00.00-0000</v>
          </cell>
          <cell r="ALO6388" t="str">
            <v>Республика Коми</v>
          </cell>
        </row>
        <row r="6392">
          <cell r="C6392" t="str">
            <v>Г</v>
          </cell>
          <cell r="ALO6392">
            <v>0</v>
          </cell>
        </row>
        <row r="6393">
          <cell r="C6393" t="str">
            <v>F_002-56-0-00.00-0000</v>
          </cell>
          <cell r="ALO6393" t="str">
            <v>Республика Коми</v>
          </cell>
        </row>
        <row r="6394">
          <cell r="C6394" t="str">
            <v>F_002-56-2-00.00-0000</v>
          </cell>
          <cell r="ALO6394" t="str">
            <v>Республика Коми</v>
          </cell>
        </row>
        <row r="6398">
          <cell r="C6398" t="str">
            <v>Г</v>
          </cell>
          <cell r="ALO6398">
            <v>0</v>
          </cell>
        </row>
        <row r="6399">
          <cell r="C6399" t="str">
            <v>F_000-54-2-01.12-0003</v>
          </cell>
          <cell r="ALO6399" t="str">
            <v>г. Ухта</v>
          </cell>
        </row>
        <row r="6400">
          <cell r="C6400" t="str">
            <v>F_000-54-2-01.12-0511</v>
          </cell>
          <cell r="ALO6400" t="str">
            <v>г. Сосногорск</v>
          </cell>
        </row>
        <row r="6401">
          <cell r="C6401" t="str">
            <v>G_000-51-2-01.12-0023</v>
          </cell>
          <cell r="ALO6401" t="str">
            <v>г. Воркута</v>
          </cell>
        </row>
        <row r="6403">
          <cell r="C6403" t="str">
            <v>F_000-52-2-01.21-0650</v>
          </cell>
          <cell r="ALO6403" t="str">
            <v>г. Усинск</v>
          </cell>
        </row>
        <row r="6404">
          <cell r="C6404" t="str">
            <v>G_000-53-2-02.31-0010</v>
          </cell>
          <cell r="ALO6404" t="str">
            <v>г. Сыктывкар</v>
          </cell>
        </row>
        <row r="6405">
          <cell r="C6405" t="str">
            <v>I_000-51-2-01.12-0025</v>
          </cell>
          <cell r="ALO6405" t="str">
            <v>г. Воркута</v>
          </cell>
        </row>
        <row r="6406">
          <cell r="C6406" t="str">
            <v>I_002-53-2-01.32-0629</v>
          </cell>
          <cell r="ALO6406" t="str">
            <v>г. Сыктывкар</v>
          </cell>
        </row>
        <row r="6407">
          <cell r="C6407" t="str">
            <v>I_000-53-2-02.31-0636</v>
          </cell>
          <cell r="ALO6407" t="str">
            <v>г. Сыктывкар</v>
          </cell>
        </row>
        <row r="6408">
          <cell r="C6408" t="str">
            <v>I_000-55-2-03.31-0025</v>
          </cell>
          <cell r="ALO6408" t="str">
            <v>г. Микунь</v>
          </cell>
        </row>
        <row r="6409">
          <cell r="C6409" t="str">
            <v>F_000-52-2-01.12-0114</v>
          </cell>
          <cell r="ALO6409" t="str">
            <v>Ижемский, Печорский и Сосногорский районы</v>
          </cell>
        </row>
        <row r="6410">
          <cell r="C6410" t="str">
            <v>G_000-54-2-01.33-0324</v>
          </cell>
          <cell r="ALO6410" t="str">
            <v>г. Ухта</v>
          </cell>
        </row>
        <row r="6411">
          <cell r="C6411" t="str">
            <v>G_002-52-2-02.31-0207</v>
          </cell>
          <cell r="ALO6411" t="str">
            <v>г. Усинск</v>
          </cell>
        </row>
        <row r="6412">
          <cell r="C6412" t="str">
            <v>G_000-53-2-02.41-0061</v>
          </cell>
          <cell r="ALO6412" t="str">
            <v>г. Сыктывкар</v>
          </cell>
        </row>
        <row r="6413">
          <cell r="C6413" t="str">
            <v>G_000-54-2-02.41-0399</v>
          </cell>
          <cell r="ALO6413" t="str">
            <v>г. Сосногорск</v>
          </cell>
        </row>
        <row r="6414">
          <cell r="C6414" t="str">
            <v>G_000-53-2-02.41-0060</v>
          </cell>
          <cell r="ALO6414" t="str">
            <v>г. Сыктывкар</v>
          </cell>
        </row>
        <row r="6415">
          <cell r="C6415" t="str">
            <v>F_000-53-2-03.31-0157</v>
          </cell>
          <cell r="ALO6415" t="str">
            <v>г. Сыктывкар</v>
          </cell>
        </row>
        <row r="6416">
          <cell r="C6416" t="str">
            <v>F_000-55-2-03.31-0465</v>
          </cell>
          <cell r="ALO6416" t="str">
            <v>с. Вомын</v>
          </cell>
        </row>
        <row r="6417">
          <cell r="C6417" t="str">
            <v>F_000-55-2-03.31-1390</v>
          </cell>
          <cell r="ALO6417" t="str">
            <v xml:space="preserve"> п. Приозерный</v>
          </cell>
        </row>
        <row r="6418">
          <cell r="C6418" t="str">
            <v>G_000-55-2-03.31-0669</v>
          </cell>
          <cell r="ALO6418" t="str">
            <v xml:space="preserve"> п. Первомайский</v>
          </cell>
        </row>
        <row r="6419">
          <cell r="C6419" t="str">
            <v>F_000-53-2-03.31-0077</v>
          </cell>
          <cell r="ALO6419" t="str">
            <v>г. Сыктывкар</v>
          </cell>
        </row>
        <row r="6420">
          <cell r="C6420" t="str">
            <v>I_000-53-2-02.41-0498</v>
          </cell>
          <cell r="ALO6420" t="str">
            <v>г. Сыктывкар</v>
          </cell>
        </row>
        <row r="6421">
          <cell r="C6421" t="str">
            <v>G_000-51-2-01.12-0024</v>
          </cell>
          <cell r="ALO6421" t="str">
            <v>г. Воркута</v>
          </cell>
        </row>
        <row r="6422">
          <cell r="C6422" t="str">
            <v>G_000-54-2-02.41-0014</v>
          </cell>
          <cell r="ALO6422" t="str">
            <v>г. Ухта</v>
          </cell>
        </row>
        <row r="6423">
          <cell r="C6423" t="str">
            <v>G_000-54-2-02.41-0019</v>
          </cell>
          <cell r="ALO6423" t="str">
            <v>г. Ухта</v>
          </cell>
        </row>
        <row r="6424">
          <cell r="C6424" t="str">
            <v>G_000-53-2-02.41-0488</v>
          </cell>
          <cell r="ALO6424" t="str">
            <v>г. Сыктывкар</v>
          </cell>
        </row>
        <row r="6425">
          <cell r="C6425" t="str">
            <v>F_000-53-2-03.31-0125</v>
          </cell>
          <cell r="ALO6425" t="str">
            <v>г. Сыктывкар</v>
          </cell>
        </row>
        <row r="6426">
          <cell r="C6426" t="str">
            <v>G_000-53-2-03.31-0116</v>
          </cell>
          <cell r="ALO6426" t="str">
            <v>г. Сыктывкар</v>
          </cell>
        </row>
        <row r="6427">
          <cell r="C6427" t="str">
            <v>G_000-53-2-03.31-0114</v>
          </cell>
          <cell r="ALO6427" t="str">
            <v>г. Сыктывкар</v>
          </cell>
        </row>
        <row r="6428">
          <cell r="C6428" t="str">
            <v>I_000-53-2-02.41-0499</v>
          </cell>
          <cell r="ALO6428" t="str">
            <v>г. Сыктывкар</v>
          </cell>
        </row>
        <row r="6429">
          <cell r="C6429" t="str">
            <v>I_000-54-2-02.41-0502</v>
          </cell>
          <cell r="ALO6429" t="str">
            <v>г.Ухта</v>
          </cell>
        </row>
        <row r="6430">
          <cell r="C6430" t="str">
            <v>I_000-51-2-03.32-0001</v>
          </cell>
          <cell r="ALO6430" t="str">
            <v>г. Инта</v>
          </cell>
        </row>
        <row r="6432">
          <cell r="C6432" t="str">
            <v>I_000-55-2-02.32-0002</v>
          </cell>
          <cell r="ALO6432" t="str">
            <v>с. Корткерос</v>
          </cell>
        </row>
        <row r="6434">
          <cell r="C6434" t="str">
            <v>I_009-55-2-02.41-0012</v>
          </cell>
          <cell r="ALO6434" t="str">
            <v>г. Сыктывкар</v>
          </cell>
        </row>
        <row r="6435">
          <cell r="C6435" t="str">
            <v>G_000-54-2-02.41-0039</v>
          </cell>
          <cell r="ALO6435" t="str">
            <v>г. Ухта</v>
          </cell>
        </row>
        <row r="6437">
          <cell r="C6437" t="str">
            <v>J_009-55-2-01.32-1852</v>
          </cell>
          <cell r="ALO6437" t="str">
            <v xml:space="preserve">с. Зеленец </v>
          </cell>
        </row>
        <row r="6439">
          <cell r="C6439" t="str">
            <v>J_009-55-2-02.32-0004</v>
          </cell>
          <cell r="ALO6439" t="str">
            <v>г. Сыктывкар</v>
          </cell>
        </row>
        <row r="6440">
          <cell r="C6440" t="str">
            <v>J_009-52-2-02.41-1013</v>
          </cell>
          <cell r="ALO6440" t="str">
            <v xml:space="preserve">г. Усинск </v>
          </cell>
        </row>
        <row r="6441">
          <cell r="C6441" t="str">
            <v>J_009-55-2-02.41-0021</v>
          </cell>
          <cell r="ALO6441" t="str">
            <v xml:space="preserve">с. Часово </v>
          </cell>
        </row>
        <row r="6442">
          <cell r="C6442" t="str">
            <v>J_009-52-2-02.41-1014</v>
          </cell>
          <cell r="ALO6442" t="str">
            <v xml:space="preserve">г. Усинск </v>
          </cell>
        </row>
        <row r="6443">
          <cell r="C6443" t="str">
            <v>J_009-54-2-02.41-2229</v>
          </cell>
          <cell r="ALO6443" t="str">
            <v>г. Ухта</v>
          </cell>
        </row>
        <row r="6444">
          <cell r="C6444" t="str">
            <v>J_009-54-2-02.41-2227</v>
          </cell>
          <cell r="ALO6444" t="str">
            <v>г. Ухта</v>
          </cell>
        </row>
        <row r="6445">
          <cell r="C6445" t="str">
            <v>J_009-55-2-03.31-1897</v>
          </cell>
          <cell r="ALO6445" t="str">
            <v>с. Помоздино</v>
          </cell>
        </row>
        <row r="6446">
          <cell r="C6446" t="str">
            <v>J_009-54-2-02.41-2231</v>
          </cell>
          <cell r="ALO6446" t="str">
            <v>г. Ухта</v>
          </cell>
        </row>
        <row r="6447">
          <cell r="C6447" t="str">
            <v>J_009-55-2-02.41-0023</v>
          </cell>
          <cell r="ALO6447" t="str">
            <v>г. Сыктывкар</v>
          </cell>
        </row>
        <row r="6450">
          <cell r="C6450" t="str">
            <v>I_000-51-2-03.13-0001</v>
          </cell>
          <cell r="ALO6450" t="str">
            <v>г. Инта</v>
          </cell>
        </row>
        <row r="6451">
          <cell r="C6451" t="str">
            <v>J_009-51-2-01.12-0028</v>
          </cell>
          <cell r="ALO6451" t="str">
            <v>г. Инта</v>
          </cell>
        </row>
        <row r="6452">
          <cell r="C6452" t="str">
            <v>J_009-55-2-01.41-2101</v>
          </cell>
          <cell r="ALO6452" t="str">
            <v>г. Сыктывкар</v>
          </cell>
        </row>
        <row r="6508">
          <cell r="C6508" t="str">
            <v>Г</v>
          </cell>
          <cell r="ALO6508">
            <v>0</v>
          </cell>
        </row>
        <row r="6509">
          <cell r="C6509" t="str">
            <v>Г</v>
          </cell>
          <cell r="ALO6509">
            <v>0</v>
          </cell>
        </row>
        <row r="6531">
          <cell r="C6531" t="str">
            <v>Г</v>
          </cell>
          <cell r="ALO6531">
            <v>0</v>
          </cell>
        </row>
        <row r="6543">
          <cell r="C6543" t="str">
            <v>Г</v>
          </cell>
          <cell r="ALO6543">
            <v>0</v>
          </cell>
        </row>
        <row r="6544">
          <cell r="C6544" t="str">
            <v>Г</v>
          </cell>
        </row>
        <row r="6545">
          <cell r="C6545" t="str">
            <v>Г</v>
          </cell>
          <cell r="ALO6545">
            <v>0</v>
          </cell>
        </row>
        <row r="6549">
          <cell r="C6549" t="str">
            <v>Г</v>
          </cell>
          <cell r="ALO6549">
            <v>0</v>
          </cell>
        </row>
        <row r="6553">
          <cell r="C6553" t="str">
            <v>Г</v>
          </cell>
          <cell r="ALO6553">
            <v>0</v>
          </cell>
        </row>
        <row r="6557">
          <cell r="C6557" t="str">
            <v>Г</v>
          </cell>
        </row>
        <row r="6558">
          <cell r="C6558" t="str">
            <v>Г</v>
          </cell>
          <cell r="ALO6558">
            <v>0</v>
          </cell>
        </row>
        <row r="6562">
          <cell r="C6562" t="str">
            <v>Г</v>
          </cell>
          <cell r="ALO6562">
            <v>0</v>
          </cell>
        </row>
        <row r="6566">
          <cell r="C6566" t="str">
            <v>Г</v>
          </cell>
          <cell r="ALO6566">
            <v>0</v>
          </cell>
        </row>
        <row r="6570">
          <cell r="C6570" t="str">
            <v>Г</v>
          </cell>
          <cell r="ALO6570">
            <v>0</v>
          </cell>
        </row>
        <row r="6571">
          <cell r="C6571" t="str">
            <v>Г</v>
          </cell>
          <cell r="ALO6571">
            <v>0</v>
          </cell>
        </row>
        <row r="6579">
          <cell r="C6579" t="str">
            <v>Г</v>
          </cell>
          <cell r="ALO6579">
            <v>0</v>
          </cell>
        </row>
        <row r="6580">
          <cell r="C6580" t="str">
            <v>G_000-52-1-04.30-0002</v>
          </cell>
          <cell r="ALO6580" t="str">
            <v>г. Усинск</v>
          </cell>
        </row>
        <row r="6581">
          <cell r="C6581" t="str">
            <v>I_002-52-1-03.11-0012</v>
          </cell>
          <cell r="ALO6581" t="str">
            <v>г. Усинск</v>
          </cell>
        </row>
        <row r="6582">
          <cell r="C6582" t="str">
            <v>I_000-54-1-01.21-0523</v>
          </cell>
          <cell r="ALO6582" t="str">
            <v>г. Сосногорск</v>
          </cell>
        </row>
        <row r="6584">
          <cell r="C6584" t="str">
            <v>G_000-54-1-03.31-0002</v>
          </cell>
          <cell r="ALO6584" t="str">
            <v>г. Ухта</v>
          </cell>
        </row>
        <row r="6585">
          <cell r="C6585" t="str">
            <v>G_000-53-1-03.31-0095</v>
          </cell>
          <cell r="ALO6585" t="str">
            <v>г. Сыктывкар</v>
          </cell>
        </row>
        <row r="6586">
          <cell r="C6586" t="str">
            <v>G_000-54-1-03.31-0034</v>
          </cell>
          <cell r="ALO6586" t="str">
            <v>г. Ухта</v>
          </cell>
        </row>
        <row r="6587">
          <cell r="C6587" t="str">
            <v>G_002-53-1-03.31-0007</v>
          </cell>
          <cell r="ALO6587" t="str">
            <v>г. Сыктывкар</v>
          </cell>
        </row>
        <row r="6588">
          <cell r="C6588" t="str">
            <v>G_002-55-2-03.31-0006</v>
          </cell>
          <cell r="ALO6588" t="str">
            <v>г. Сыктывкар</v>
          </cell>
        </row>
        <row r="6589">
          <cell r="C6589" t="str">
            <v>I_002-53-1-05.40-0030</v>
          </cell>
          <cell r="ALO6589" t="str">
            <v>г. Сыктывкар</v>
          </cell>
        </row>
        <row r="6590">
          <cell r="C6590" t="str">
            <v>I_000-51-1-01.33-0169</v>
          </cell>
          <cell r="ALO6590" t="str">
            <v>г. Инта</v>
          </cell>
        </row>
        <row r="6592">
          <cell r="C6592" t="str">
            <v>I_009-51-1-03.31-0013</v>
          </cell>
          <cell r="ALO6592" t="str">
            <v>г. Воркута</v>
          </cell>
        </row>
        <row r="6593">
          <cell r="C6593" t="str">
            <v>I_000-54-1-03.31-1003</v>
          </cell>
          <cell r="ALO6593" t="str">
            <v>г. Ухта</v>
          </cell>
        </row>
        <row r="6595">
          <cell r="C6595" t="str">
            <v>G_000-54-1-03.13-0658</v>
          </cell>
          <cell r="ALO6595" t="str">
            <v>с. Усть-Цильма</v>
          </cell>
        </row>
        <row r="6596">
          <cell r="C6596" t="str">
            <v>F_000-55-1-01.32-0051</v>
          </cell>
          <cell r="ALO6596" t="str">
            <v>с. Визинга</v>
          </cell>
        </row>
        <row r="6597">
          <cell r="C6597" t="str">
            <v>G_000-55-1-01.32-0026</v>
          </cell>
          <cell r="ALO6597" t="str">
            <v>п. Зимстан</v>
          </cell>
        </row>
        <row r="6598">
          <cell r="C6598" t="str">
            <v>G_000-55-1-03.31-1813</v>
          </cell>
          <cell r="ALO6598" t="str">
            <v>с. Усть-Кулом</v>
          </cell>
        </row>
        <row r="6599">
          <cell r="C6599" t="str">
            <v>G_002-53-1-03.31-0008</v>
          </cell>
          <cell r="ALO6599" t="str">
            <v>г. Сыктывкар</v>
          </cell>
        </row>
        <row r="6600">
          <cell r="C6600" t="str">
            <v>I_002-53-1-01.32-0915</v>
          </cell>
          <cell r="ALO6600" t="str">
            <v>г. Сыктывкар</v>
          </cell>
        </row>
        <row r="6601">
          <cell r="C6601" t="str">
            <v>I_000-53-1-01.32-0917</v>
          </cell>
          <cell r="ALO6601" t="str">
            <v>г. Сыктывкар</v>
          </cell>
        </row>
        <row r="6602">
          <cell r="C6602" t="str">
            <v>I_000-54-1-03.31-0999</v>
          </cell>
          <cell r="ALO6602" t="str">
            <v>г.Ухта</v>
          </cell>
        </row>
        <row r="6603">
          <cell r="C6603" t="str">
            <v>I_000-55-1-03.31-1893</v>
          </cell>
          <cell r="ALO6603" t="str">
            <v>п. Первомайский</v>
          </cell>
        </row>
        <row r="6604">
          <cell r="C6604" t="str">
            <v>I_000-52-1-03.31-1020</v>
          </cell>
          <cell r="ALO6604" t="str">
            <v>г. Усинск</v>
          </cell>
        </row>
        <row r="6605">
          <cell r="C6605" t="str">
            <v>I_000-54-1-03.31-1002</v>
          </cell>
          <cell r="ALO6605" t="str">
            <v>г. Ухта</v>
          </cell>
        </row>
        <row r="6606">
          <cell r="C6606" t="str">
            <v>I_000-51-1-03.13-0006</v>
          </cell>
          <cell r="ALO6606" t="str">
            <v>г. Воркута</v>
          </cell>
        </row>
        <row r="6607">
          <cell r="C6607" t="str">
            <v>I_009-54-1-05.40-0141</v>
          </cell>
          <cell r="ALO6607" t="str">
            <v>г. Ухта</v>
          </cell>
        </row>
        <row r="6608">
          <cell r="C6608" t="str">
            <v>I_002-54-1-05.40-0140</v>
          </cell>
          <cell r="ALO6608" t="str">
            <v>г. Ухта</v>
          </cell>
        </row>
        <row r="6609">
          <cell r="C6609" t="str">
            <v>I_000-55-1-05.40-0738</v>
          </cell>
          <cell r="ALO6609" t="str">
            <v>г. Сыктывкар</v>
          </cell>
        </row>
        <row r="6610">
          <cell r="C6610" t="str">
            <v>I_009-55-1-05.40-0741</v>
          </cell>
          <cell r="ALO6610" t="str">
            <v>г. Сыктывкар</v>
          </cell>
        </row>
        <row r="6611">
          <cell r="C6611" t="str">
            <v>J_009-55-1-01.32-1880</v>
          </cell>
          <cell r="ALO6611" t="str">
            <v>п. Тимшер</v>
          </cell>
        </row>
        <row r="6612">
          <cell r="C6612" t="str">
            <v>J_009-55-1-03.31-1916</v>
          </cell>
          <cell r="ALO6612" t="str">
            <v xml:space="preserve">с. Часово </v>
          </cell>
        </row>
        <row r="6613">
          <cell r="C6613" t="str">
            <v>J_009-52-1-03.13-0226</v>
          </cell>
          <cell r="ALO6613" t="str">
            <v>пгт. Кожва</v>
          </cell>
        </row>
        <row r="6614">
          <cell r="C6614" t="str">
            <v>J_009-52-1-03.32-0029</v>
          </cell>
          <cell r="ALO6614" t="str">
            <v xml:space="preserve">г. Усинск </v>
          </cell>
        </row>
        <row r="6615">
          <cell r="C6615" t="str">
            <v>J_009-51-1-03.32-0233</v>
          </cell>
          <cell r="ALO6615" t="str">
            <v>г. Воркута</v>
          </cell>
        </row>
        <row r="6616">
          <cell r="C6616" t="str">
            <v>J_009-52-1-03.31-1051</v>
          </cell>
          <cell r="ALO6616" t="str">
            <v xml:space="preserve">г. Усинск </v>
          </cell>
        </row>
        <row r="6617">
          <cell r="C6617" t="str">
            <v>J_009-54-1-03.31-1004</v>
          </cell>
          <cell r="ALO6617" t="str">
            <v>г. Ухта</v>
          </cell>
        </row>
        <row r="6618">
          <cell r="C6618" t="str">
            <v>J_009-55-1-03.31-1905</v>
          </cell>
          <cell r="ALO6618" t="str">
            <v>с. Куниб</v>
          </cell>
        </row>
        <row r="6619">
          <cell r="C6619" t="str">
            <v>J_009-52-1-03.31-1045</v>
          </cell>
          <cell r="ALO6619" t="str">
            <v xml:space="preserve">г. Усинск </v>
          </cell>
        </row>
        <row r="6620">
          <cell r="C6620" t="str">
            <v>J_000-54-1-05.40-0139</v>
          </cell>
          <cell r="ALO6620" t="str">
            <v>г. Ухта</v>
          </cell>
        </row>
        <row r="6621">
          <cell r="C6621" t="str">
            <v>J_009-55-1-03.31-1939</v>
          </cell>
          <cell r="ALO6621" t="str">
            <v>г. Сыктывкар</v>
          </cell>
        </row>
        <row r="6636">
          <cell r="C6636" t="str">
            <v>Г</v>
          </cell>
          <cell r="ALO6636">
            <v>0</v>
          </cell>
        </row>
        <row r="6637">
          <cell r="C6637" t="str">
            <v>Г</v>
          </cell>
          <cell r="ALO6637">
            <v>0</v>
          </cell>
        </row>
        <row r="6638">
          <cell r="C6638" t="str">
            <v>Г</v>
          </cell>
          <cell r="ALO6638">
            <v>0</v>
          </cell>
        </row>
        <row r="6639">
          <cell r="C6639" t="str">
            <v>F_000-55-1-03.21-0218</v>
          </cell>
          <cell r="ALO6639" t="str">
            <v>с. Кослан</v>
          </cell>
        </row>
        <row r="6640">
          <cell r="C6640" t="str">
            <v>F_000-54-1-03.32-0176</v>
          </cell>
          <cell r="ALO6640" t="str">
            <v>п. Водный</v>
          </cell>
        </row>
        <row r="6641">
          <cell r="C6641" t="str">
            <v>G_000-53-1-03.31-1001</v>
          </cell>
          <cell r="ALO6641" t="str">
            <v>г. Сыктывкар</v>
          </cell>
        </row>
        <row r="6642">
          <cell r="C6642" t="str">
            <v>I_000-54-1-03.31-0988</v>
          </cell>
          <cell r="ALO6642" t="str">
            <v>п. Троицко-Печорск</v>
          </cell>
        </row>
        <row r="6643">
          <cell r="C6643" t="str">
            <v>F_000-54-1-03.31-0983</v>
          </cell>
          <cell r="ALO6643" t="str">
            <v>п. Троицко-Печорск</v>
          </cell>
        </row>
        <row r="6644">
          <cell r="C6644" t="str">
            <v>I_000-55-1-03.13-1638</v>
          </cell>
          <cell r="ALO6644" t="str">
            <v>г. Сыктывкар</v>
          </cell>
        </row>
        <row r="6645">
          <cell r="C6645" t="str">
            <v>F_000-53-1-03.31-0103</v>
          </cell>
          <cell r="ALO6645" t="str">
            <v>г. Сыктывкар</v>
          </cell>
        </row>
        <row r="6646">
          <cell r="C6646" t="str">
            <v>I_000-52-1-03.11-0014</v>
          </cell>
          <cell r="ALO6646" t="str">
            <v>г. Усинск</v>
          </cell>
        </row>
        <row r="6647">
          <cell r="C6647" t="str">
            <v>J_000-55-1-03.13-1663</v>
          </cell>
          <cell r="ALO6647" t="str">
            <v>пгт. Краснозатонский</v>
          </cell>
        </row>
        <row r="6685">
          <cell r="C6685" t="str">
            <v>Г</v>
          </cell>
          <cell r="ALO6685">
            <v>0</v>
          </cell>
        </row>
        <row r="6686">
          <cell r="C6686" t="str">
            <v>I_000-55-1-03.13-1632</v>
          </cell>
          <cell r="ALO6686" t="str">
            <v>г. Сыктывкар</v>
          </cell>
        </row>
        <row r="6687">
          <cell r="C6687" t="str">
            <v>I_000-55-1-04.60-0002</v>
          </cell>
          <cell r="ALO6687" t="str">
            <v>с. Сторожевск</v>
          </cell>
        </row>
        <row r="6688">
          <cell r="C6688" t="str">
            <v>I_000-55-1-03.13-1637</v>
          </cell>
          <cell r="ALO6688" t="str">
            <v>г. Сыктывкар</v>
          </cell>
        </row>
        <row r="6690">
          <cell r="C6690" t="str">
            <v>F_000-55-1-03.13-0014</v>
          </cell>
          <cell r="ALO6690" t="str">
            <v>г. Сыктывкар</v>
          </cell>
        </row>
        <row r="6691">
          <cell r="C6691" t="str">
            <v>F_000-55-1-03.13-0015</v>
          </cell>
          <cell r="ALO6691" t="str">
            <v xml:space="preserve"> г. Емва</v>
          </cell>
        </row>
        <row r="6692">
          <cell r="C6692" t="str">
            <v>G_000-54-1-03.13-0659</v>
          </cell>
          <cell r="ALO6692" t="str">
            <v>п. Верхняя Омра</v>
          </cell>
        </row>
        <row r="6693">
          <cell r="C6693" t="str">
            <v>G_000-55-1-03.13-1627</v>
          </cell>
          <cell r="ALO6693" t="str">
            <v>с. Визинга</v>
          </cell>
        </row>
        <row r="6694">
          <cell r="C6694" t="str">
            <v>G_000-52-1-03.11-0013</v>
          </cell>
          <cell r="ALO6694" t="str">
            <v>г. Усинск</v>
          </cell>
        </row>
        <row r="6695">
          <cell r="C6695" t="str">
            <v>I_000-55-1-03.13-1636</v>
          </cell>
          <cell r="ALO6695" t="str">
            <v>с. Зеленец</v>
          </cell>
        </row>
        <row r="6697">
          <cell r="C6697" t="str">
            <v>F_000-52-1-03.13-0007</v>
          </cell>
          <cell r="ALO6697" t="str">
            <v>г. Печора</v>
          </cell>
        </row>
        <row r="6698">
          <cell r="C6698" t="str">
            <v>F_000-52-1-03.13-0210</v>
          </cell>
          <cell r="ALO6698" t="str">
            <v>г. Печора</v>
          </cell>
        </row>
        <row r="6699">
          <cell r="C6699" t="str">
            <v>G_000-51-1-04.60-0003</v>
          </cell>
          <cell r="ALO6699" t="str">
            <v>г. Воркута</v>
          </cell>
        </row>
        <row r="6700">
          <cell r="C6700" t="str">
            <v>G_000-51-1-04.60-0004</v>
          </cell>
          <cell r="ALO6700" t="str">
            <v>г. Воркута</v>
          </cell>
        </row>
        <row r="6701">
          <cell r="C6701" t="str">
            <v>G_000-51-1-04.60-0005</v>
          </cell>
          <cell r="ALO6701" t="str">
            <v>г. Воркута</v>
          </cell>
        </row>
        <row r="6702">
          <cell r="C6702" t="str">
            <v>G_000-51-1-04.60-0008</v>
          </cell>
          <cell r="ALO6702" t="str">
            <v>г. Воркута</v>
          </cell>
        </row>
        <row r="6703">
          <cell r="C6703" t="str">
            <v>G_000-51-1-04.60-0007</v>
          </cell>
          <cell r="ALO6703" t="str">
            <v>г. Воркута</v>
          </cell>
        </row>
        <row r="6704">
          <cell r="C6704" t="str">
            <v>G_000-51-1-04.60-0006</v>
          </cell>
          <cell r="ALO6704" t="str">
            <v>г. Воркута</v>
          </cell>
        </row>
        <row r="6705">
          <cell r="C6705" t="str">
            <v>F_000-51-1-04.60-0001</v>
          </cell>
          <cell r="ALO6705" t="str">
            <v>г. Воркута</v>
          </cell>
        </row>
        <row r="6706">
          <cell r="C6706" t="str">
            <v>I_000-53-1-03.31-1015</v>
          </cell>
          <cell r="ALO6706" t="str">
            <v>с. Выльгорт</v>
          </cell>
        </row>
        <row r="6707">
          <cell r="C6707" t="str">
            <v>I_000-53-1-03.31-1014</v>
          </cell>
          <cell r="ALO6707" t="str">
            <v>г. Сыктывкар</v>
          </cell>
        </row>
        <row r="6708">
          <cell r="C6708" t="str">
            <v>I_000-53-1-03.31-1016</v>
          </cell>
          <cell r="ALO6708" t="str">
            <v>г. Сыктывкар</v>
          </cell>
        </row>
        <row r="6709">
          <cell r="C6709" t="str">
            <v>I_000-55-1-03.13-1630</v>
          </cell>
          <cell r="ALO6709" t="str">
            <v>с. Визинга</v>
          </cell>
        </row>
        <row r="6710">
          <cell r="C6710" t="str">
            <v>I_000-55-1-03.13-1635</v>
          </cell>
          <cell r="ALO6710" t="str">
            <v>с. Корткерос</v>
          </cell>
        </row>
        <row r="6711">
          <cell r="C6711" t="str">
            <v>I_000-54-1-03.21-0669</v>
          </cell>
          <cell r="ALO6711" t="str">
            <v>г. Вуктыл</v>
          </cell>
        </row>
        <row r="6712">
          <cell r="C6712" t="str">
            <v>I_000-54-1-03.21-0670</v>
          </cell>
          <cell r="ALO6712" t="str">
            <v>г. Вуктыл</v>
          </cell>
        </row>
        <row r="6713">
          <cell r="C6713" t="str">
            <v>I_000-55-1-03.13-1634</v>
          </cell>
          <cell r="ALO6713" t="str">
            <v>г. Сыктывкар</v>
          </cell>
        </row>
        <row r="6714">
          <cell r="C6714" t="str">
            <v>I_000-55-1-03.13-1633</v>
          </cell>
          <cell r="ALO6714" t="str">
            <v>г. Сыктывкар</v>
          </cell>
        </row>
        <row r="6715">
          <cell r="C6715" t="str">
            <v>F_000-55-1-03.13-0016</v>
          </cell>
          <cell r="ALO6715" t="str">
            <v>с. Усть-Кулом</v>
          </cell>
        </row>
        <row r="6716">
          <cell r="C6716" t="str">
            <v>I_000-52-1-03.21-0958</v>
          </cell>
          <cell r="ALO6716" t="str">
            <v>пгт. Парма</v>
          </cell>
        </row>
        <row r="6717">
          <cell r="C6717" t="str">
            <v>I_005-52-1-03.13-0214</v>
          </cell>
          <cell r="ALO6717" t="str">
            <v>г. Печора</v>
          </cell>
        </row>
        <row r="6718">
          <cell r="C6718" t="str">
            <v>I_005-55-1-03.13-1640</v>
          </cell>
          <cell r="ALO6718" t="str">
            <v>г. Княжпогост</v>
          </cell>
        </row>
        <row r="6719">
          <cell r="C6719" t="str">
            <v>I_000-52-1-03.31-1035</v>
          </cell>
          <cell r="ALO6719" t="str">
            <v>г. Усинск</v>
          </cell>
        </row>
        <row r="6720">
          <cell r="C6720" t="str">
            <v>I_000-55-1-04.60-0007</v>
          </cell>
          <cell r="ALO6720" t="str">
            <v>п. Ёдва</v>
          </cell>
        </row>
        <row r="6721">
          <cell r="C6721" t="str">
            <v>I_000-55-1-06.40-0001</v>
          </cell>
          <cell r="ALO6721" t="str">
            <v>п. Ёдва</v>
          </cell>
        </row>
        <row r="6722">
          <cell r="C6722" t="str">
            <v>I_000-55-1-03.13-1646</v>
          </cell>
          <cell r="ALO6722" t="str">
            <v>пгт. Усогорск</v>
          </cell>
        </row>
        <row r="6723">
          <cell r="C6723" t="str">
            <v>I_000-55-1-03.13-1645</v>
          </cell>
          <cell r="ALO6723" t="str">
            <v>с. Сторожевск</v>
          </cell>
        </row>
        <row r="6724">
          <cell r="C6724" t="str">
            <v>I_005-54-1-03.13-0661</v>
          </cell>
          <cell r="ALO6724" t="str">
            <v>г. Сосногорск, п. Верхне-Ижемский</v>
          </cell>
        </row>
        <row r="6725">
          <cell r="C6725" t="str">
            <v>I_005-55-1-03.13-1642</v>
          </cell>
          <cell r="ALO6725" t="str">
            <v>с. Объячево</v>
          </cell>
        </row>
        <row r="6726">
          <cell r="C6726" t="str">
            <v>I_005-55-1-03.13-1643</v>
          </cell>
          <cell r="ALO6726" t="str">
            <v>с. Визинга</v>
          </cell>
        </row>
        <row r="6727">
          <cell r="C6727" t="str">
            <v>I_000-55-1-03.13-1647</v>
          </cell>
          <cell r="ALO6727" t="str">
            <v>г. Емва</v>
          </cell>
        </row>
        <row r="6728">
          <cell r="C6728" t="str">
            <v>I_000-52-1-03.21-0963</v>
          </cell>
          <cell r="ALO6728" t="str">
            <v>г. Усинск</v>
          </cell>
        </row>
        <row r="6729">
          <cell r="C6729" t="str">
            <v>I_000-52-1-03.21-0962</v>
          </cell>
          <cell r="ALO6729" t="str">
            <v>г. Усинск</v>
          </cell>
        </row>
        <row r="6730">
          <cell r="C6730" t="str">
            <v>I_005-55-1-03.13-1644</v>
          </cell>
          <cell r="ALO6730" t="str">
            <v>с. Сторожевск</v>
          </cell>
        </row>
        <row r="6731">
          <cell r="C6731" t="str">
            <v>I_005-51-1-03.21-0955</v>
          </cell>
          <cell r="ALO6731" t="str">
            <v>г. Воркута</v>
          </cell>
        </row>
        <row r="6732">
          <cell r="C6732" t="str">
            <v>I_005-51-1-03.21-0957</v>
          </cell>
          <cell r="ALO6732" t="str">
            <v>г. Инта</v>
          </cell>
        </row>
        <row r="6733">
          <cell r="C6733" t="str">
            <v>I_000-52-1-03.31-1041</v>
          </cell>
          <cell r="ALO6733" t="str">
            <v>г. Усинск</v>
          </cell>
        </row>
        <row r="6734">
          <cell r="C6734" t="str">
            <v>I_000-55-1-03.31-1888</v>
          </cell>
          <cell r="ALO6734" t="str">
            <v>г. Сыктывкар</v>
          </cell>
        </row>
        <row r="6735">
          <cell r="C6735" t="str">
            <v>I_000-55-1-03.31-1889</v>
          </cell>
          <cell r="ALO6735" t="str">
            <v>г. Сыктывкар</v>
          </cell>
        </row>
        <row r="6736">
          <cell r="C6736" t="str">
            <v>I_000-55-1-03.13-1654</v>
          </cell>
          <cell r="ALO6736" t="str">
            <v>с. Зеленец</v>
          </cell>
        </row>
        <row r="6737">
          <cell r="C6737" t="str">
            <v>I_000-55-1-03.13-1653</v>
          </cell>
          <cell r="ALO6737" t="str">
            <v>с. Объячево</v>
          </cell>
        </row>
        <row r="6738">
          <cell r="C6738" t="str">
            <v>I_000-55-1-03.13-1651</v>
          </cell>
          <cell r="ALO6738" t="str">
            <v>г. Сыктывкар</v>
          </cell>
        </row>
        <row r="6739">
          <cell r="C6739" t="str">
            <v>I_000-55-1-03.13-1652</v>
          </cell>
          <cell r="ALO6739" t="str">
            <v>с. Корткерос</v>
          </cell>
        </row>
        <row r="6740">
          <cell r="C6740" t="str">
            <v>I_000-54-1-03.13-0662</v>
          </cell>
          <cell r="ALO6740" t="str">
            <v>п. Войвож</v>
          </cell>
        </row>
        <row r="6741">
          <cell r="C6741" t="str">
            <v>I_000-54-1-03.13-0663</v>
          </cell>
          <cell r="ALO6741" t="str">
            <v>г. Сосногорск</v>
          </cell>
        </row>
        <row r="6742">
          <cell r="C6742" t="str">
            <v>I_000-54-1-03.13-0664</v>
          </cell>
          <cell r="ALO6742" t="str">
            <v>п. Нижний Одес</v>
          </cell>
        </row>
        <row r="6743">
          <cell r="C6743" t="str">
            <v>I_000-52-1-03.13-0219</v>
          </cell>
          <cell r="ALO6743" t="str">
            <v>г. Сосногорск</v>
          </cell>
        </row>
        <row r="6744">
          <cell r="C6744" t="str">
            <v>I_000-52-1-03.13-0220</v>
          </cell>
          <cell r="ALO6744" t="str">
            <v>г. Печора</v>
          </cell>
        </row>
        <row r="6745">
          <cell r="C6745" t="str">
            <v>I_005-52-1-03.13-0216</v>
          </cell>
          <cell r="ALO6745" t="str">
            <v>г. Печора</v>
          </cell>
        </row>
        <row r="6746">
          <cell r="C6746" t="str">
            <v>I_005-52-1-03.13-0217</v>
          </cell>
          <cell r="ALO6746" t="str">
            <v>г. Печора</v>
          </cell>
        </row>
        <row r="6747">
          <cell r="C6747" t="str">
            <v>I_005-52-1-03.13-0218</v>
          </cell>
          <cell r="ALO6747" t="str">
            <v>г. Печора</v>
          </cell>
        </row>
        <row r="6748">
          <cell r="C6748" t="str">
            <v>I_005-54-1-03.13-0665</v>
          </cell>
          <cell r="ALO6748" t="str">
            <v>п. Нефтепечорск</v>
          </cell>
        </row>
        <row r="6749">
          <cell r="C6749" t="str">
            <v>I_000-52-1-03.21-0965</v>
          </cell>
          <cell r="ALO6749" t="str">
            <v>г. Усинск</v>
          </cell>
        </row>
        <row r="6750">
          <cell r="C6750" t="str">
            <v>I_000-52-1-03.21-0966</v>
          </cell>
          <cell r="ALO6750" t="str">
            <v>г. Усинск</v>
          </cell>
        </row>
        <row r="6751">
          <cell r="C6751" t="str">
            <v>I_000-52-1-03.21-0967</v>
          </cell>
          <cell r="ALO6751" t="str">
            <v>г. Усинск</v>
          </cell>
        </row>
        <row r="6752">
          <cell r="C6752" t="str">
            <v>I_000-52-1-03.21-0968</v>
          </cell>
          <cell r="ALO6752" t="str">
            <v>г. Усинск</v>
          </cell>
        </row>
        <row r="6753">
          <cell r="C6753" t="str">
            <v>I_000-52-1-03.21-0969</v>
          </cell>
          <cell r="ALO6753" t="str">
            <v>г. Усинск</v>
          </cell>
        </row>
        <row r="6754">
          <cell r="C6754" t="str">
            <v>I_000-52-1-03.21-0970</v>
          </cell>
          <cell r="ALO6754" t="str">
            <v>г. Усинск</v>
          </cell>
        </row>
        <row r="6755">
          <cell r="C6755" t="str">
            <v>I_000-52-1-03.21-0971</v>
          </cell>
          <cell r="ALO6755" t="str">
            <v>г. Усинск</v>
          </cell>
        </row>
        <row r="6756">
          <cell r="C6756" t="str">
            <v>F_000-54-1-03.13-0010</v>
          </cell>
          <cell r="ALO6756" t="str">
            <v>г. Ухта</v>
          </cell>
        </row>
        <row r="6758">
          <cell r="C6758" t="str">
            <v>I_006-51-1-04.60-0010</v>
          </cell>
          <cell r="ALO6758" t="str">
            <v>г. Воркута</v>
          </cell>
        </row>
        <row r="6759">
          <cell r="C6759" t="str">
            <v>I_006-55-1-04.60-0009</v>
          </cell>
          <cell r="ALO6759" t="str">
            <v>г. Емва</v>
          </cell>
        </row>
        <row r="6760">
          <cell r="C6760" t="str">
            <v>I_006-55-1-04.60-0010</v>
          </cell>
          <cell r="ALO6760" t="str">
            <v>с. Койгородок</v>
          </cell>
        </row>
        <row r="6761">
          <cell r="C6761" t="str">
            <v>I_006-55-1-04.60-0011</v>
          </cell>
          <cell r="ALO6761" t="str">
            <v>с. Усть-Вымь</v>
          </cell>
        </row>
        <row r="6762">
          <cell r="C6762" t="str">
            <v>I_006-55-1-04.60-0012</v>
          </cell>
          <cell r="ALO6762" t="str">
            <v>с. Помоздино</v>
          </cell>
        </row>
        <row r="6763">
          <cell r="C6763" t="str">
            <v>I_006-55-1-04.60-0013</v>
          </cell>
          <cell r="ALO6763" t="str">
            <v xml:space="preserve">г. Сыктывкар </v>
          </cell>
        </row>
        <row r="6764">
          <cell r="C6764" t="str">
            <v>I_006-52-1-04.60-0014</v>
          </cell>
          <cell r="ALO6764" t="str">
            <v>г. Усинск</v>
          </cell>
        </row>
        <row r="6765">
          <cell r="C6765" t="str">
            <v>I_006-52-1-04.60-0015</v>
          </cell>
          <cell r="ALO6765" t="str">
            <v>г. Усинск</v>
          </cell>
        </row>
        <row r="6766">
          <cell r="C6766" t="str">
            <v>I_006-52-1-04.60-0016</v>
          </cell>
          <cell r="ALO6766" t="str">
            <v>г. Усинск</v>
          </cell>
        </row>
        <row r="6767">
          <cell r="C6767" t="str">
            <v>F_000-55-1-04.60-0001</v>
          </cell>
          <cell r="ALO6767" t="str">
            <v>с. Зеленец</v>
          </cell>
        </row>
        <row r="6768">
          <cell r="C6768" t="str">
            <v>F_000-54-1-04.60-0001</v>
          </cell>
          <cell r="ALO6768" t="str">
            <v>г. Ухта</v>
          </cell>
        </row>
        <row r="6769">
          <cell r="C6769" t="str">
            <v>F_000-51-1-04.60-0002</v>
          </cell>
          <cell r="ALO6769" t="str">
            <v>г. Воркута</v>
          </cell>
        </row>
        <row r="6770">
          <cell r="C6770" t="str">
            <v>G_000-52-1-03.11-0010</v>
          </cell>
          <cell r="ALO6770" t="str">
            <v>г. Усинск</v>
          </cell>
        </row>
        <row r="6771">
          <cell r="C6771" t="str">
            <v>I_000-54-1-03.13-0660</v>
          </cell>
          <cell r="ALO6771" t="str">
            <v>с. Ижма</v>
          </cell>
        </row>
        <row r="6772">
          <cell r="C6772" t="str">
            <v>I_000-52-1-03.31-0963</v>
          </cell>
          <cell r="ALO6772" t="str">
            <v>д. Бызовая</v>
          </cell>
        </row>
        <row r="6773">
          <cell r="C6773" t="str">
            <v>I_000-52-1-03.31-0964</v>
          </cell>
          <cell r="ALO6773" t="str">
            <v>д. Аранец</v>
          </cell>
        </row>
        <row r="6774">
          <cell r="C6774" t="str">
            <v>I_000-52-1-03.31-0965</v>
          </cell>
          <cell r="ALO6774" t="str">
            <v>д. Медвежская</v>
          </cell>
        </row>
        <row r="6775">
          <cell r="C6775" t="str">
            <v>I_000-52-1-03.31-0967</v>
          </cell>
          <cell r="ALO6775" t="str">
            <v>п. Каджером</v>
          </cell>
        </row>
        <row r="6776">
          <cell r="C6776" t="str">
            <v>I_000-52-1-03.31-0970</v>
          </cell>
          <cell r="ALO6776" t="str">
            <v>с. Захарвань</v>
          </cell>
        </row>
        <row r="6777">
          <cell r="C6777" t="str">
            <v>I_000-52-1-03.31-0971</v>
          </cell>
          <cell r="ALO6777" t="str">
            <v>п. Причал</v>
          </cell>
        </row>
        <row r="6778">
          <cell r="C6778" t="str">
            <v>I_000-52-1-03.31-0973</v>
          </cell>
          <cell r="ALO6778" t="str">
            <v>с. Захарвань</v>
          </cell>
        </row>
        <row r="6779">
          <cell r="C6779" t="str">
            <v>I_000-52-1-03.31-0974</v>
          </cell>
          <cell r="ALO6779" t="str">
            <v>с. Щельябож</v>
          </cell>
        </row>
        <row r="6780">
          <cell r="C6780" t="str">
            <v>I_000-52-1-03.31-0975</v>
          </cell>
          <cell r="ALO6780" t="str">
            <v>с. Щельябож</v>
          </cell>
        </row>
        <row r="6781">
          <cell r="C6781" t="str">
            <v>I_000-52-1-03.31-0976</v>
          </cell>
          <cell r="ALO6781" t="str">
            <v>с. Красный Яг</v>
          </cell>
        </row>
        <row r="6782">
          <cell r="C6782" t="str">
            <v>I_000-52-1-03.31-0977</v>
          </cell>
          <cell r="ALO6782" t="str">
            <v>п. Озёрный</v>
          </cell>
        </row>
        <row r="6783">
          <cell r="C6783" t="str">
            <v>I_000-52-1-03.31-0978</v>
          </cell>
          <cell r="ALO6783" t="str">
            <v>п. Озёрный</v>
          </cell>
        </row>
        <row r="6784">
          <cell r="C6784" t="str">
            <v>I_000-52-1-03.31-0979</v>
          </cell>
          <cell r="ALO6784" t="str">
            <v>п. Березовка</v>
          </cell>
        </row>
        <row r="6785">
          <cell r="C6785" t="str">
            <v>I_000-52-1-03.31-0980</v>
          </cell>
          <cell r="ALO6785" t="str">
            <v>п. Трубоседъельск</v>
          </cell>
        </row>
        <row r="6786">
          <cell r="C6786" t="str">
            <v>F_000-55-1-03.13-1151</v>
          </cell>
          <cell r="ALO6786" t="str">
            <v>с. Айкино</v>
          </cell>
        </row>
        <row r="6787">
          <cell r="C6787" t="str">
            <v>F_000-51-1-03.21-0645</v>
          </cell>
          <cell r="ALO6787" t="str">
            <v>г. Воркута</v>
          </cell>
        </row>
        <row r="6790">
          <cell r="C6790" t="str">
            <v>I_000-52-1-03.31-0985</v>
          </cell>
          <cell r="ALO6790" t="str">
            <v>г. Печора</v>
          </cell>
        </row>
        <row r="6791">
          <cell r="C6791" t="str">
            <v>F_000-55-1-03.13-0018</v>
          </cell>
          <cell r="ALO6791" t="str">
            <v>с. Визинга</v>
          </cell>
        </row>
        <row r="6792">
          <cell r="C6792" t="str">
            <v>F_000-51-1-03.21-0947</v>
          </cell>
          <cell r="ALO6792" t="str">
            <v>г. Воркута</v>
          </cell>
        </row>
        <row r="6793">
          <cell r="C6793" t="str">
            <v>I_000-55-1-03.13-1639</v>
          </cell>
          <cell r="ALO6793" t="str">
            <v>г. Сыктывкар</v>
          </cell>
        </row>
        <row r="6794">
          <cell r="C6794" t="str">
            <v>F_000-51-1-03.21-0643</v>
          </cell>
          <cell r="ALO6794" t="str">
            <v>г. Воркута</v>
          </cell>
        </row>
        <row r="6795">
          <cell r="C6795" t="str">
            <v>F_000-51-1-03.21-0945</v>
          </cell>
          <cell r="ALO6795" t="str">
            <v>г. Воркута</v>
          </cell>
        </row>
        <row r="6796">
          <cell r="C6796" t="str">
            <v>I_005-51-1-03.13-0008</v>
          </cell>
          <cell r="ALO6796" t="str">
            <v>г. Воркута</v>
          </cell>
        </row>
        <row r="6797">
          <cell r="C6797" t="str">
            <v>I_005-51-1-03.13-0009</v>
          </cell>
          <cell r="ALO6797" t="str">
            <v>г. Воркута</v>
          </cell>
        </row>
        <row r="6798">
          <cell r="C6798" t="str">
            <v>I_005-51-1-03.13-0007</v>
          </cell>
          <cell r="ALO6798" t="str">
            <v>г. Воркута</v>
          </cell>
        </row>
        <row r="6799">
          <cell r="C6799" t="str">
            <v>I_005-51-1-03.13-0010</v>
          </cell>
          <cell r="ALO6799" t="str">
            <v>г. Воркута</v>
          </cell>
        </row>
        <row r="6800">
          <cell r="C6800" t="str">
            <v>I_005-51-1-03.13-0012</v>
          </cell>
          <cell r="ALO6800" t="str">
            <v>г. Воркута</v>
          </cell>
        </row>
        <row r="6801">
          <cell r="C6801" t="str">
            <v>I_000-55-1-03.31-1881</v>
          </cell>
          <cell r="ALO6801" t="str">
            <v>п. Югыд-Яг</v>
          </cell>
        </row>
        <row r="6802">
          <cell r="C6802" t="str">
            <v>I_000-52-1-03.31-1042</v>
          </cell>
          <cell r="ALO6802" t="str">
            <v>г. Печора</v>
          </cell>
        </row>
        <row r="6803">
          <cell r="C6803" t="str">
            <v>I_000-52-1-04.60-0003</v>
          </cell>
          <cell r="ALO6803" t="str">
            <v>г. Усинск</v>
          </cell>
        </row>
        <row r="6804">
          <cell r="C6804" t="str">
            <v>F_000-54-1-03.13-0028</v>
          </cell>
          <cell r="ALO6804" t="str">
            <v>с. Ижма</v>
          </cell>
        </row>
        <row r="6805">
          <cell r="C6805" t="str">
            <v>I_000-52-1-03.31-1033</v>
          </cell>
          <cell r="ALO6805" t="str">
            <v>пгт. Путеец</v>
          </cell>
        </row>
        <row r="6808">
          <cell r="C6808" t="str">
            <v>J_006-55-1-04.60-0028</v>
          </cell>
          <cell r="ALO6808" t="str">
            <v>с. Пыелдино</v>
          </cell>
        </row>
        <row r="6809">
          <cell r="C6809" t="str">
            <v>J_006-54-1-04.60-0006</v>
          </cell>
          <cell r="ALO6809" t="str">
            <v>с. Ижма</v>
          </cell>
        </row>
        <row r="6810">
          <cell r="C6810" t="str">
            <v>J_000-52-1-04.60-0031</v>
          </cell>
          <cell r="ALO6810" t="str">
            <v>г.Печора</v>
          </cell>
        </row>
        <row r="6811">
          <cell r="C6811" t="str">
            <v>J_006-55-1-04.60-0031</v>
          </cell>
          <cell r="ALO6811" t="str">
            <v>с. Мордино</v>
          </cell>
        </row>
        <row r="6892">
          <cell r="C6892" t="str">
            <v>Г</v>
          </cell>
          <cell r="ALO6892">
            <v>0</v>
          </cell>
        </row>
        <row r="6893">
          <cell r="C6893" t="str">
            <v>Г</v>
          </cell>
          <cell r="ALO6893">
            <v>0</v>
          </cell>
        </row>
        <row r="6894">
          <cell r="C6894" t="str">
            <v>F_000-54-1-01.12-0663</v>
          </cell>
          <cell r="ALO6894" t="str">
            <v>Троицко-Печорский и Усть-Куломский районы</v>
          </cell>
        </row>
        <row r="6895">
          <cell r="C6895" t="str">
            <v>F_000-54-1-01.12-0667</v>
          </cell>
          <cell r="ALO6895" t="str">
            <v>п. Нижний Одес</v>
          </cell>
        </row>
        <row r="6896">
          <cell r="C6896" t="str">
            <v>F_000-55-1-01.12-0300</v>
          </cell>
          <cell r="ALO6896" t="str">
            <v>с. Выльгорт</v>
          </cell>
        </row>
        <row r="6897">
          <cell r="C6897" t="str">
            <v>G_000-54-1-01.12-0671</v>
          </cell>
          <cell r="ALO6897" t="str">
            <v>г. Вуктыл</v>
          </cell>
        </row>
        <row r="6898">
          <cell r="C6898" t="str">
            <v>F_000-51-1-01.21-0001</v>
          </cell>
          <cell r="ALO6898" t="str">
            <v>г. Воркута</v>
          </cell>
        </row>
        <row r="6899">
          <cell r="C6899" t="str">
            <v>F_000-54-1-01.21-0512</v>
          </cell>
          <cell r="ALO6899" t="str">
            <v>п. Троицко-Печорск</v>
          </cell>
        </row>
        <row r="6900">
          <cell r="C6900" t="str">
            <v>F_000-54-1-01.21-0310</v>
          </cell>
          <cell r="ALO6900" t="str">
            <v>п. Троицко-Печорск</v>
          </cell>
        </row>
        <row r="6901">
          <cell r="C6901" t="str">
            <v>F_000-54-1-01.32-0187</v>
          </cell>
          <cell r="ALO6901" t="str">
            <v>г. Сосногорск</v>
          </cell>
        </row>
        <row r="6902">
          <cell r="C6902" t="str">
            <v>F_000-52-1-01.31-0033</v>
          </cell>
          <cell r="ALO6902" t="str">
            <v>п. Кожва</v>
          </cell>
        </row>
        <row r="6903">
          <cell r="C6903" t="str">
            <v>F_000-55-1-01.32-1214</v>
          </cell>
          <cell r="ALO6903" t="str">
            <v>с. Айкино</v>
          </cell>
        </row>
        <row r="6904">
          <cell r="C6904" t="str">
            <v>F_000-55-1-01.32-1217</v>
          </cell>
          <cell r="ALO6904" t="str">
            <v>г. Микунь</v>
          </cell>
        </row>
        <row r="6905">
          <cell r="C6905" t="str">
            <v>F_000-55-1-01.32-1218</v>
          </cell>
          <cell r="ALO6905" t="str">
            <v>с. Визинга</v>
          </cell>
        </row>
        <row r="6906">
          <cell r="C6906" t="str">
            <v>F_000-55-1-01.32-1222</v>
          </cell>
          <cell r="ALO6906" t="str">
            <v>п. Зеленец</v>
          </cell>
        </row>
        <row r="6907">
          <cell r="C6907" t="str">
            <v>F_000-55-1-01.32-1226</v>
          </cell>
          <cell r="ALO6907" t="str">
            <v>с. Часово</v>
          </cell>
        </row>
        <row r="6908">
          <cell r="C6908" t="str">
            <v>F_000-55-1-01.32-1228</v>
          </cell>
          <cell r="ALO6908" t="str">
            <v>п. Койгородок</v>
          </cell>
        </row>
        <row r="6909">
          <cell r="C6909" t="str">
            <v>F_000-54-1-01.32-0202</v>
          </cell>
          <cell r="ALO6909" t="str">
            <v>г. Ухта</v>
          </cell>
        </row>
        <row r="6910">
          <cell r="C6910" t="str">
            <v>F_000-55-1-01.32-1229</v>
          </cell>
          <cell r="ALO6910" t="str">
            <v>с. Усть-Нем</v>
          </cell>
        </row>
        <row r="6911">
          <cell r="C6911" t="str">
            <v>F_000-55-1-01.32-1230</v>
          </cell>
          <cell r="ALO6911" t="str">
            <v>с. Усть-Вымь</v>
          </cell>
        </row>
        <row r="6912">
          <cell r="C6912" t="str">
            <v>F_000-54-1-01.33-0206</v>
          </cell>
          <cell r="ALO6912" t="str">
            <v>г. Ухта</v>
          </cell>
        </row>
        <row r="6913">
          <cell r="C6913" t="str">
            <v>F_000-54-1-01.32-0211</v>
          </cell>
          <cell r="ALO6913" t="str">
            <v>п. Троицко-Печорск</v>
          </cell>
        </row>
        <row r="6914">
          <cell r="C6914" t="str">
            <v>F_000-55-1-01.32-1231</v>
          </cell>
          <cell r="ALO6914" t="str">
            <v>д. Куратово</v>
          </cell>
        </row>
        <row r="6915">
          <cell r="C6915" t="str">
            <v>F_000-55-1-01.32-1232</v>
          </cell>
          <cell r="ALO6915" t="str">
            <v>с. Усть-Кулом</v>
          </cell>
        </row>
        <row r="6917">
          <cell r="C6917" t="str">
            <v>F_000-52-1-01.32-0020</v>
          </cell>
          <cell r="ALO6917" t="str">
            <v>п. Каджером</v>
          </cell>
        </row>
        <row r="6918">
          <cell r="C6918" t="str">
            <v>F_000-52-1-01.31-0034</v>
          </cell>
          <cell r="ALO6918" t="str">
            <v>п. Кожва</v>
          </cell>
        </row>
        <row r="6919">
          <cell r="C6919" t="str">
            <v>F_000-54-1-01.31-0001</v>
          </cell>
          <cell r="ALO6919" t="str">
            <v>с. Кедва</v>
          </cell>
        </row>
        <row r="6920">
          <cell r="C6920" t="str">
            <v>F_000-54-1-01.32-0009</v>
          </cell>
          <cell r="ALO6920" t="str">
            <v>п. Синегорье</v>
          </cell>
        </row>
        <row r="6921">
          <cell r="C6921" t="str">
            <v>I_007-54-1-01.32-0498</v>
          </cell>
          <cell r="ALO6921" t="str">
            <v>п. Синегорье</v>
          </cell>
        </row>
        <row r="6922">
          <cell r="C6922" t="str">
            <v>I_007-54-1-01.32-0499</v>
          </cell>
          <cell r="ALO6922" t="str">
            <v>п. Синегорье</v>
          </cell>
        </row>
        <row r="6923">
          <cell r="C6923" t="str">
            <v>F_000-54-1-01.32-0010</v>
          </cell>
          <cell r="ALO6923" t="str">
            <v>п. Щельяюр</v>
          </cell>
        </row>
        <row r="6924">
          <cell r="C6924" t="str">
            <v>F_000-54-1-01.32-0011</v>
          </cell>
          <cell r="ALO6924" t="str">
            <v>п. Сосновка</v>
          </cell>
        </row>
        <row r="6925">
          <cell r="C6925" t="str">
            <v>F_000-54-1-01.32-0012</v>
          </cell>
          <cell r="ALO6925" t="str">
            <v>д. Троицк</v>
          </cell>
        </row>
        <row r="6926">
          <cell r="C6926" t="str">
            <v>F_000-54-1-01.32-0013</v>
          </cell>
          <cell r="ALO6926" t="str">
            <v>с. Кедва</v>
          </cell>
        </row>
        <row r="6927">
          <cell r="C6927" t="str">
            <v>F_000-54-1-01.32-0014</v>
          </cell>
          <cell r="ALO6927" t="str">
            <v>с. Ижма</v>
          </cell>
        </row>
        <row r="6928">
          <cell r="C6928" t="str">
            <v>F_000-54-1-01.32-0015</v>
          </cell>
          <cell r="ALO6928" t="str">
            <v>п. Митрофан</v>
          </cell>
        </row>
        <row r="6929">
          <cell r="C6929" t="str">
            <v>F_000-54-1-01.32-0016</v>
          </cell>
          <cell r="ALO6929" t="str">
            <v>п .Геолог</v>
          </cell>
        </row>
        <row r="6930">
          <cell r="C6930" t="str">
            <v>F_000-54-1-01.32-0017</v>
          </cell>
          <cell r="ALO6930" t="str">
            <v>п .Комсомольский</v>
          </cell>
        </row>
        <row r="6931">
          <cell r="C6931" t="str">
            <v>F_000-54-1-01.32-0018</v>
          </cell>
          <cell r="ALO6931" t="str">
            <v>с. Ижма</v>
          </cell>
        </row>
        <row r="6932">
          <cell r="C6932" t="str">
            <v>F_000-55-1-01.32-0054</v>
          </cell>
          <cell r="ALO6932" t="str">
            <v>с. Пажга</v>
          </cell>
        </row>
        <row r="6933">
          <cell r="C6933" t="str">
            <v>F_000-55-1-01.32-0055</v>
          </cell>
          <cell r="ALO6933" t="str">
            <v>с. Объячево</v>
          </cell>
        </row>
        <row r="6934">
          <cell r="C6934" t="str">
            <v>F_000-55-1-01.32-0056</v>
          </cell>
          <cell r="ALO6934" t="str">
            <v>с. Мордино</v>
          </cell>
        </row>
        <row r="6935">
          <cell r="C6935" t="str">
            <v>F_000-55-1-01.32-0057</v>
          </cell>
          <cell r="ALO6935" t="str">
            <v>с. Корткерос</v>
          </cell>
        </row>
        <row r="6936">
          <cell r="C6936" t="str">
            <v>F_000-55-1-01.32-0059</v>
          </cell>
          <cell r="ALO6936" t="str">
            <v>с. Кослан</v>
          </cell>
        </row>
        <row r="6937">
          <cell r="C6937" t="str">
            <v>F_000-55-1-01.32-0060</v>
          </cell>
          <cell r="ALO6937" t="str">
            <v>с. Ношуль</v>
          </cell>
        </row>
        <row r="6938">
          <cell r="C6938" t="str">
            <v>F_000-55-1-01.32-0061</v>
          </cell>
          <cell r="ALO6938" t="str">
            <v>с. Онежье</v>
          </cell>
        </row>
        <row r="6939">
          <cell r="C6939" t="str">
            <v>F_000-53-1-01.32-0057</v>
          </cell>
          <cell r="ALO6939" t="str">
            <v>г. Сыктывкар</v>
          </cell>
        </row>
        <row r="6940">
          <cell r="C6940" t="str">
            <v>F_000-53-1-01.32-0058</v>
          </cell>
          <cell r="ALO6940" t="str">
            <v>г. Сыктывкар</v>
          </cell>
        </row>
        <row r="6941">
          <cell r="C6941" t="str">
            <v>F_000-53-1-01.33-0106</v>
          </cell>
          <cell r="ALO6941" t="str">
            <v>г. Сыктывкар</v>
          </cell>
        </row>
        <row r="6942">
          <cell r="C6942" t="str">
            <v>F_000-53-1-01.32-0061</v>
          </cell>
          <cell r="ALO6942" t="str">
            <v>г. Сыктывкар</v>
          </cell>
        </row>
        <row r="6943">
          <cell r="C6943" t="str">
            <v>I_000-52-1-01.31-0035</v>
          </cell>
          <cell r="ALO6943" t="str">
            <v>п. Красный Яг</v>
          </cell>
        </row>
        <row r="6944">
          <cell r="C6944" t="str">
            <v>I_000-52-0-01.31-0001</v>
          </cell>
          <cell r="ALO6944" t="str">
            <v>п. Кедровый Шор</v>
          </cell>
        </row>
        <row r="6945">
          <cell r="C6945" t="str">
            <v>I_007-55-1-01.32-1920</v>
          </cell>
          <cell r="ALO6945" t="str">
            <v>Удорский район</v>
          </cell>
        </row>
        <row r="6946">
          <cell r="C6946" t="str">
            <v>I_007-55-1-01.32-1919</v>
          </cell>
          <cell r="ALO6946" t="str">
            <v xml:space="preserve">Корткеросский район </v>
          </cell>
        </row>
        <row r="6947">
          <cell r="C6947" t="str">
            <v>I_000-55-1-01.32-1844</v>
          </cell>
          <cell r="ALO6947" t="str">
            <v xml:space="preserve">Корткеросский район </v>
          </cell>
        </row>
        <row r="6948">
          <cell r="C6948" t="str">
            <v>I_000-55-1-01.32-1845</v>
          </cell>
          <cell r="ALO6948" t="str">
            <v xml:space="preserve">Корткеросский район </v>
          </cell>
        </row>
        <row r="6949">
          <cell r="C6949" t="str">
            <v>I_000-55-1-01.32-1847</v>
          </cell>
          <cell r="ALO6949" t="str">
            <v>Усть-Куломский район</v>
          </cell>
        </row>
        <row r="6950">
          <cell r="C6950" t="str">
            <v>I_000-54-1-01.32-0488</v>
          </cell>
          <cell r="ALO6950" t="str">
            <v>Усть-Цилемский район</v>
          </cell>
        </row>
        <row r="6951">
          <cell r="C6951" t="str">
            <v>F_000-54-1-01.41-0249</v>
          </cell>
          <cell r="ALO6951" t="str">
            <v>с.Мохча</v>
          </cell>
        </row>
        <row r="6952">
          <cell r="C6952" t="str">
            <v>F_000-53-1-01.41-0449</v>
          </cell>
          <cell r="ALO6952" t="str">
            <v>г. Сыктывкар</v>
          </cell>
        </row>
        <row r="6953">
          <cell r="C6953" t="str">
            <v>F_000-52-1-01.41-0287</v>
          </cell>
          <cell r="ALO6953" t="str">
            <v>д. Усть-Кожва</v>
          </cell>
        </row>
        <row r="6954">
          <cell r="C6954" t="str">
            <v>F_000-51-1-01.41-0028</v>
          </cell>
          <cell r="ALO6954" t="str">
            <v>г. Инта</v>
          </cell>
        </row>
        <row r="6955">
          <cell r="C6955" t="str">
            <v>F_000-55-1-01.41-0044</v>
          </cell>
          <cell r="ALO6955" t="str">
            <v>с. Пажга</v>
          </cell>
        </row>
        <row r="6956">
          <cell r="C6956" t="str">
            <v>G_000-55-1-01.41-2490</v>
          </cell>
          <cell r="ALO6956" t="str">
            <v>с. Летка</v>
          </cell>
        </row>
        <row r="6957">
          <cell r="C6957" t="str">
            <v>G_000-55-1-01.41-2491</v>
          </cell>
          <cell r="ALO6957" t="str">
            <v>с. Летка</v>
          </cell>
        </row>
        <row r="6958">
          <cell r="C6958" t="str">
            <v>F_000-53-1-02.31-0290</v>
          </cell>
          <cell r="ALO6958" t="str">
            <v>г. Сыктывкар</v>
          </cell>
        </row>
        <row r="6959">
          <cell r="C6959" t="str">
            <v>F_000-53-1-02.31-0013</v>
          </cell>
          <cell r="ALO6959" t="str">
            <v>г. Сыктывкар</v>
          </cell>
        </row>
        <row r="6960">
          <cell r="C6960" t="str">
            <v>G_000-52-1-02.41-0552</v>
          </cell>
          <cell r="ALO6960" t="str">
            <v>г. Усинск</v>
          </cell>
        </row>
        <row r="6961">
          <cell r="C6961" t="str">
            <v>I_000-52-1-02.41-0554</v>
          </cell>
          <cell r="ALO6961" t="str">
            <v>г. Усинск</v>
          </cell>
        </row>
        <row r="6962">
          <cell r="C6962" t="str">
            <v>I_000-52-1-02.41-0555</v>
          </cell>
          <cell r="ALO6962" t="str">
            <v>г. Усинск</v>
          </cell>
        </row>
        <row r="6963">
          <cell r="C6963" t="str">
            <v>I_000-52-1-02.41-0556</v>
          </cell>
          <cell r="ALO6963" t="str">
            <v>г. Усинск</v>
          </cell>
        </row>
        <row r="6964">
          <cell r="C6964" t="str">
            <v>I_000-52-1-02.41-0557</v>
          </cell>
          <cell r="ALO6964" t="str">
            <v>г. Усинск</v>
          </cell>
        </row>
        <row r="6965">
          <cell r="C6965" t="str">
            <v>I_000-52-1-02.41-0558</v>
          </cell>
          <cell r="ALO6965" t="str">
            <v>г. Усинск</v>
          </cell>
        </row>
        <row r="6966">
          <cell r="C6966" t="str">
            <v>I_000-52-1-02.41-0559</v>
          </cell>
          <cell r="ALO6966" t="str">
            <v>г. Усинск</v>
          </cell>
        </row>
        <row r="6967">
          <cell r="C6967" t="str">
            <v>F_000-52-1-01.32-0018</v>
          </cell>
          <cell r="ALO6967" t="str">
            <v>п. Кожва</v>
          </cell>
        </row>
        <row r="6968">
          <cell r="C6968" t="str">
            <v>F_000-55-1-01.32-0058</v>
          </cell>
          <cell r="ALO6968" t="str">
            <v>с. Зеленец</v>
          </cell>
        </row>
        <row r="6969">
          <cell r="C6969" t="str">
            <v>F_000-52-1-01.12-0025</v>
          </cell>
          <cell r="ALO6969" t="str">
            <v>Печорский район</v>
          </cell>
        </row>
        <row r="6970">
          <cell r="C6970" t="str">
            <v>F_000-55-1-01.12-1293</v>
          </cell>
          <cell r="ALO6970" t="str">
            <v>Койгородский район</v>
          </cell>
        </row>
        <row r="6971">
          <cell r="C6971" t="str">
            <v>F_000-55-1-01.12-1122</v>
          </cell>
          <cell r="ALO6971" t="str">
            <v>Прилузский район</v>
          </cell>
        </row>
        <row r="6972">
          <cell r="C6972" t="str">
            <v>F_000-55-1-01.12-1126</v>
          </cell>
          <cell r="ALO6972" t="str">
            <v>Усть-Вымьский, Княжпогостский и Сыктывдинский районы</v>
          </cell>
        </row>
        <row r="6973">
          <cell r="C6973" t="str">
            <v>F_000-55-1-01.12-1128</v>
          </cell>
          <cell r="ALO6973" t="str">
            <v>Усть-Вымьский, Княжпогостский и Сыктывдинский районы</v>
          </cell>
        </row>
        <row r="6974">
          <cell r="C6974" t="str">
            <v>F_000-55-1-01.12-1129</v>
          </cell>
          <cell r="ALO6974" t="str">
            <v>Усть-Вымьский район</v>
          </cell>
        </row>
        <row r="6975">
          <cell r="C6975" t="str">
            <v>F_000-55-1-01.12-1294</v>
          </cell>
          <cell r="ALO6975" t="str">
            <v>Сыктывдинский район</v>
          </cell>
        </row>
        <row r="6976">
          <cell r="C6976" t="str">
            <v>F_000-55-1-01.12-0846</v>
          </cell>
          <cell r="ALO6976" t="str">
            <v>Сыктывдинский район</v>
          </cell>
        </row>
        <row r="6977">
          <cell r="C6977" t="str">
            <v>F_000-55-1-01.12-1302</v>
          </cell>
          <cell r="ALO6977" t="str">
            <v>Усть-Вымьский и Княжпогостский районы</v>
          </cell>
        </row>
        <row r="6978">
          <cell r="C6978" t="str">
            <v>F_000-55-1-01.12-1303</v>
          </cell>
          <cell r="ALO6978" t="str">
            <v>Корткеросский район</v>
          </cell>
        </row>
        <row r="6979">
          <cell r="C6979" t="str">
            <v>F_000-55-1-01.12-1297</v>
          </cell>
          <cell r="ALO6979" t="str">
            <v>Корткеросский и Усть-Куломский районы</v>
          </cell>
        </row>
        <row r="6980">
          <cell r="C6980" t="str">
            <v>I_000-52-1-01.11-0005</v>
          </cell>
          <cell r="ALO6980" t="str">
            <v>Усинский район</v>
          </cell>
        </row>
        <row r="6981">
          <cell r="C6981" t="str">
            <v>I_000-52-1-01.11-0003</v>
          </cell>
          <cell r="ALO6981" t="str">
            <v>Усинский район</v>
          </cell>
        </row>
        <row r="6982">
          <cell r="C6982" t="str">
            <v>I_000-52-1-01.12-0029</v>
          </cell>
          <cell r="ALO6982" t="str">
            <v>Печорский район</v>
          </cell>
        </row>
        <row r="6983">
          <cell r="C6983" t="str">
            <v>F_000-54-1-01.12-0180</v>
          </cell>
          <cell r="ALO6983" t="str">
            <v>Усть-Цилемский район</v>
          </cell>
        </row>
        <row r="6984">
          <cell r="C6984" t="str">
            <v>F_000-54-1-01.12-0655</v>
          </cell>
          <cell r="ALO6984" t="str">
            <v>Троицко-Печорский район</v>
          </cell>
        </row>
        <row r="6985">
          <cell r="C6985" t="str">
            <v>F_000-54-1-01.12-0656</v>
          </cell>
          <cell r="ALO6985" t="str">
            <v>Ухтинский район</v>
          </cell>
        </row>
        <row r="6986">
          <cell r="C6986" t="str">
            <v>F_000-54-1-01.12-0657</v>
          </cell>
          <cell r="ALO6986" t="str">
            <v>Ухтинский район</v>
          </cell>
        </row>
        <row r="6987">
          <cell r="C6987" t="str">
            <v>F_000-54-1-01.12-0658</v>
          </cell>
          <cell r="ALO6987" t="str">
            <v>Ухтинский и Сосногорский районы</v>
          </cell>
        </row>
        <row r="6988">
          <cell r="C6988" t="str">
            <v>F_000-54-1-01.12-0659</v>
          </cell>
          <cell r="ALO6988" t="str">
            <v>Ухтинский и Сосногорский районы</v>
          </cell>
        </row>
        <row r="6990">
          <cell r="C6990" t="str">
            <v>F_000-55-1-01.12-1118</v>
          </cell>
          <cell r="ALO6990" t="str">
            <v>Удорский район</v>
          </cell>
        </row>
        <row r="6991">
          <cell r="C6991" t="str">
            <v>F_000-55-1-01.12-1119</v>
          </cell>
          <cell r="ALO6991" t="str">
            <v>Удорский район</v>
          </cell>
        </row>
        <row r="6992">
          <cell r="C6992" t="str">
            <v>F_000-55-1-01.12-1299</v>
          </cell>
          <cell r="ALO6992" t="str">
            <v>Сыктывдинский, Прилузский и Сысольский районы</v>
          </cell>
        </row>
        <row r="6993">
          <cell r="C6993" t="str">
            <v>F_000-55-1-01.12-1304</v>
          </cell>
          <cell r="ALO6993" t="str">
            <v>Корткеросский район</v>
          </cell>
        </row>
        <row r="6994">
          <cell r="C6994" t="str">
            <v>F_000-55-1-01.12-1305</v>
          </cell>
          <cell r="ALO6994" t="str">
            <v>Сыктывдинский район</v>
          </cell>
        </row>
        <row r="6995">
          <cell r="C6995" t="str">
            <v>F_000-54-1-01.12-0661</v>
          </cell>
          <cell r="ALO6995" t="str">
            <v>Ухтинский и Сосногорский районы</v>
          </cell>
        </row>
        <row r="6997">
          <cell r="C6997" t="str">
            <v>F_000-54-1-01.12-0664</v>
          </cell>
          <cell r="ALO6997" t="str">
            <v>Троицко-Печорский район</v>
          </cell>
        </row>
        <row r="6998">
          <cell r="C6998" t="str">
            <v>F_000-54-1-01.12-0665</v>
          </cell>
          <cell r="ALO6998" t="str">
            <v>Сыктывдинский, Прилузский и Сысольский районы</v>
          </cell>
        </row>
        <row r="6999">
          <cell r="C6999" t="str">
            <v>F_000-54-1-01.12-0666</v>
          </cell>
          <cell r="ALO6999" t="str">
            <v>Сосногорский район</v>
          </cell>
        </row>
        <row r="7000">
          <cell r="C7000" t="str">
            <v>F_000-54-1-01.12-0668</v>
          </cell>
          <cell r="ALO7000" t="str">
            <v>Ухтинский и Сосногорский районы</v>
          </cell>
        </row>
        <row r="7001">
          <cell r="C7001" t="str">
            <v>F_000-54-1-01.12-0669</v>
          </cell>
          <cell r="ALO7001" t="str">
            <v>Ухтинский район</v>
          </cell>
        </row>
        <row r="7003">
          <cell r="C7003" t="str">
            <v>F_000-52-1-01.21-0060</v>
          </cell>
          <cell r="ALO7003" t="str">
            <v>Усинский район</v>
          </cell>
        </row>
        <row r="7004">
          <cell r="C7004" t="str">
            <v>I_004-52-1-01.21-0071</v>
          </cell>
          <cell r="ALO7004" t="str">
            <v>Усинский район</v>
          </cell>
        </row>
        <row r="7005">
          <cell r="C7005" t="str">
            <v>I_004-52-1-01.21-0072</v>
          </cell>
          <cell r="ALO7005" t="str">
            <v>Усинский район</v>
          </cell>
        </row>
        <row r="7006">
          <cell r="C7006" t="str">
            <v>I_004-52-1-01.21-0073</v>
          </cell>
          <cell r="ALO7006" t="str">
            <v>Усинский район</v>
          </cell>
        </row>
        <row r="7007">
          <cell r="C7007" t="str">
            <v>I_004-52-1-01.21-0074</v>
          </cell>
          <cell r="ALO7007" t="str">
            <v>Усинский район</v>
          </cell>
        </row>
        <row r="7008">
          <cell r="C7008" t="str">
            <v>I_004-52-1-01.21-0075</v>
          </cell>
          <cell r="ALO7008" t="str">
            <v>Усинский район</v>
          </cell>
        </row>
        <row r="7009">
          <cell r="C7009" t="str">
            <v>I_004-52-1-01.21-0076</v>
          </cell>
          <cell r="ALO7009" t="str">
            <v>Усинский район</v>
          </cell>
        </row>
        <row r="7010">
          <cell r="C7010" t="str">
            <v>F_000-52-1-01.21-0055</v>
          </cell>
          <cell r="ALO7010" t="str">
            <v>Усинский район</v>
          </cell>
        </row>
        <row r="7014">
          <cell r="C7014" t="str">
            <v>F_000-54-1-01.21-0499</v>
          </cell>
          <cell r="ALO7014" t="str">
            <v>Вуктыльский район</v>
          </cell>
        </row>
        <row r="7015">
          <cell r="C7015" t="str">
            <v>I_004-54-1-01.21-0525</v>
          </cell>
          <cell r="ALO7015" t="str">
            <v>Вуктыльский район</v>
          </cell>
        </row>
        <row r="7021">
          <cell r="C7021" t="str">
            <v>I_000-54-1-01.21-0511</v>
          </cell>
          <cell r="ALO7021" t="str">
            <v>Сосногорский район</v>
          </cell>
        </row>
        <row r="7022">
          <cell r="C7022" t="str">
            <v>F_000-55-1-01.21-0006</v>
          </cell>
          <cell r="ALO7022" t="str">
            <v>Княжпогостский район</v>
          </cell>
        </row>
        <row r="7023">
          <cell r="C7023" t="str">
            <v>I_000-52-1-01.21-0062</v>
          </cell>
          <cell r="ALO7023" t="str">
            <v>Усинский район</v>
          </cell>
        </row>
        <row r="7024">
          <cell r="C7024" t="str">
            <v>F_000-52-1-01.21-0066</v>
          </cell>
          <cell r="ALO7024" t="str">
            <v>Усинский район</v>
          </cell>
        </row>
        <row r="7025">
          <cell r="C7025" t="str">
            <v>F_000-54-1-01.21-0313</v>
          </cell>
          <cell r="ALO7025" t="str">
            <v>Троицко-Печорский район</v>
          </cell>
        </row>
        <row r="7026">
          <cell r="C7026" t="str">
            <v>F_000-54-1-01.21-0513</v>
          </cell>
          <cell r="ALO7026" t="str">
            <v>Ухтинский район</v>
          </cell>
        </row>
        <row r="7027">
          <cell r="C7027" t="str">
            <v>F_000-54-1-01.21-0504</v>
          </cell>
          <cell r="ALO7027" t="str">
            <v>Сосногорский район</v>
          </cell>
        </row>
        <row r="7028">
          <cell r="C7028" t="str">
            <v>F_000-54-1-01.21-0514</v>
          </cell>
          <cell r="ALO7028" t="str">
            <v>Ухтинский район</v>
          </cell>
        </row>
        <row r="7029">
          <cell r="C7029" t="str">
            <v>F_000-54-1-01.21-0515</v>
          </cell>
          <cell r="ALO7029" t="str">
            <v>Ухтинский район</v>
          </cell>
        </row>
        <row r="7030">
          <cell r="C7030" t="str">
            <v>F_000-54-1-01.21-0516</v>
          </cell>
          <cell r="ALO7030" t="str">
            <v>Ухтинский и Сосногорский районы</v>
          </cell>
        </row>
        <row r="7031">
          <cell r="C7031" t="str">
            <v>F_000-54-1-01.21-0517</v>
          </cell>
          <cell r="ALO7031" t="str">
            <v>Сосногорский район</v>
          </cell>
        </row>
        <row r="7032">
          <cell r="C7032" t="str">
            <v>F_000-54-1-01.21-0518</v>
          </cell>
          <cell r="ALO7032" t="str">
            <v>Сосногорский и Вуктыльский районы</v>
          </cell>
        </row>
        <row r="7033">
          <cell r="C7033" t="str">
            <v>F_000-55-1-01.21-0007</v>
          </cell>
          <cell r="ALO7033" t="str">
            <v>Княжпогостский район</v>
          </cell>
        </row>
        <row r="7034">
          <cell r="C7034" t="str">
            <v>F_000-55-1-01.21-0008</v>
          </cell>
          <cell r="ALO7034" t="str">
            <v>Удорский район</v>
          </cell>
        </row>
        <row r="7035">
          <cell r="C7035" t="str">
            <v>F_000-52-1-01.21-0049</v>
          </cell>
          <cell r="ALO7035" t="str">
            <v>Печорский район</v>
          </cell>
        </row>
        <row r="7036">
          <cell r="C7036" t="str">
            <v>I_000-52-1-01.21-0067</v>
          </cell>
          <cell r="ALO7036" t="str">
            <v>Усинский район</v>
          </cell>
        </row>
        <row r="7037">
          <cell r="C7037" t="str">
            <v>I_000-52-1-01.21-0068</v>
          </cell>
          <cell r="ALO7037" t="str">
            <v>Усинский район</v>
          </cell>
        </row>
        <row r="7038">
          <cell r="C7038" t="str">
            <v>I_000-52-1-01.21-0050</v>
          </cell>
          <cell r="ALO7038" t="str">
            <v>Усинский район</v>
          </cell>
        </row>
        <row r="7039">
          <cell r="C7039" t="str">
            <v>I_000-52-1-01.21-0064</v>
          </cell>
          <cell r="ALO7039" t="str">
            <v>Усинский район</v>
          </cell>
        </row>
        <row r="7040">
          <cell r="C7040" t="str">
            <v>F_000-54-1-01.21-0506</v>
          </cell>
          <cell r="ALO7040" t="str">
            <v>Ухтинский район</v>
          </cell>
        </row>
        <row r="7041">
          <cell r="C7041" t="str">
            <v>F_000-54-1-01.21-0508</v>
          </cell>
          <cell r="ALO7041" t="str">
            <v>Вуктыльский район</v>
          </cell>
        </row>
        <row r="7042">
          <cell r="C7042" t="str">
            <v>F_000-54-1-01.21-0312</v>
          </cell>
          <cell r="ALO7042" t="str">
            <v>Ухтинский район</v>
          </cell>
        </row>
        <row r="7043">
          <cell r="C7043" t="str">
            <v>F_000-54-1-01.21-0519</v>
          </cell>
          <cell r="ALO7043" t="str">
            <v>Вуктыльский район</v>
          </cell>
        </row>
        <row r="7044">
          <cell r="C7044" t="str">
            <v>I_000-54-1-01.21-0520</v>
          </cell>
          <cell r="ALO7044" t="str">
            <v>Сосногорский район</v>
          </cell>
        </row>
        <row r="7045">
          <cell r="C7045" t="str">
            <v>F_000-54-1-01.21-0521</v>
          </cell>
          <cell r="ALO7045" t="str">
            <v>Троицко-Печорский район</v>
          </cell>
        </row>
        <row r="7046">
          <cell r="C7046" t="str">
            <v>F_000-54-1-01.21-0522</v>
          </cell>
          <cell r="ALO7046" t="str">
            <v>Троицко-Печорский район</v>
          </cell>
        </row>
        <row r="7047">
          <cell r="C7047" t="str">
            <v>I_000-52-1-01.11-0006</v>
          </cell>
          <cell r="ALO7047" t="str">
            <v>Усинский район</v>
          </cell>
        </row>
        <row r="7048">
          <cell r="C7048" t="str">
            <v>I_000-52-1-01.21-0069</v>
          </cell>
          <cell r="ALO7048" t="str">
            <v>Усинский район</v>
          </cell>
        </row>
        <row r="7049">
          <cell r="C7049" t="str">
            <v>I_000-52-1-01.21-0070</v>
          </cell>
          <cell r="ALO7049" t="str">
            <v>Усинский район</v>
          </cell>
        </row>
        <row r="7050">
          <cell r="C7050" t="str">
            <v>F_000-52-1-01.11-0001</v>
          </cell>
          <cell r="ALO7050" t="str">
            <v>Усинский район</v>
          </cell>
        </row>
        <row r="7051">
          <cell r="C7051" t="str">
            <v>F_000-52-1-01.12-0024</v>
          </cell>
          <cell r="ALO7051" t="str">
            <v>Печорский район</v>
          </cell>
        </row>
        <row r="7052">
          <cell r="C7052" t="str">
            <v>F_000-52-1-01.12-0026</v>
          </cell>
          <cell r="ALO7052" t="str">
            <v>Печорский район</v>
          </cell>
        </row>
        <row r="7053">
          <cell r="C7053" t="str">
            <v>F_000-55-1-01.12-1301</v>
          </cell>
          <cell r="ALO7053" t="str">
            <v>Усть-Вымьский район</v>
          </cell>
        </row>
        <row r="7054">
          <cell r="C7054" t="str">
            <v>F_000-54-1-01.10-0340</v>
          </cell>
          <cell r="ALO7054" t="str">
            <v>Сосногорский район</v>
          </cell>
        </row>
        <row r="7055">
          <cell r="C7055" t="str">
            <v>F_000-54-1-01.12-0654</v>
          </cell>
          <cell r="ALO7055" t="str">
            <v>Каджеромский и Ижемский районы</v>
          </cell>
        </row>
        <row r="7056">
          <cell r="C7056" t="str">
            <v>F_000-55-1-01.12-1130</v>
          </cell>
          <cell r="ALO7056" t="str">
            <v>Усть-Вымьский район</v>
          </cell>
        </row>
        <row r="7057">
          <cell r="C7057" t="str">
            <v>F_000-52-1-01.21-0048</v>
          </cell>
          <cell r="ALO7057" t="str">
            <v>г. Усинск</v>
          </cell>
        </row>
        <row r="7058">
          <cell r="C7058" t="str">
            <v>F_000-55-1-01.21-0005</v>
          </cell>
          <cell r="ALO7058" t="str">
            <v>Княжпогостский район</v>
          </cell>
        </row>
        <row r="7059">
          <cell r="C7059" t="str">
            <v>F_000-55-2-01.32-0223</v>
          </cell>
          <cell r="ALO7059" t="str">
            <v>г. Сыктывкар</v>
          </cell>
        </row>
        <row r="7060">
          <cell r="C7060" t="str">
            <v>F_000-54-2-01.32-0268</v>
          </cell>
          <cell r="ALO7060" t="str">
            <v>с. Поляна</v>
          </cell>
        </row>
        <row r="7061">
          <cell r="C7061" t="str">
            <v>F_000-53-1-01.32-0055</v>
          </cell>
          <cell r="ALO7061" t="str">
            <v>г. Сыктывкар</v>
          </cell>
        </row>
        <row r="7062">
          <cell r="C7062" t="str">
            <v>G_000-55-1-01.32-1829</v>
          </cell>
          <cell r="ALO7062" t="str">
            <v>с. Серегово</v>
          </cell>
        </row>
        <row r="7063">
          <cell r="C7063" t="str">
            <v>F_000-54-1-01.41-0202</v>
          </cell>
          <cell r="ALO7063" t="str">
            <v>с.Щельяюр</v>
          </cell>
        </row>
        <row r="7064">
          <cell r="C7064" t="str">
            <v>F_000-54-1-01.41-1914</v>
          </cell>
          <cell r="ALO7064" t="str">
            <v>п. Знаменка</v>
          </cell>
        </row>
        <row r="7065">
          <cell r="C7065" t="str">
            <v>F_000-52-1-02.31-0204</v>
          </cell>
          <cell r="ALO7065" t="str">
            <v>г. Усинск</v>
          </cell>
        </row>
        <row r="7066">
          <cell r="C7066" t="str">
            <v>G_000-53-1-02.31-0401</v>
          </cell>
          <cell r="ALO7066" t="str">
            <v>г. Сыктывкар</v>
          </cell>
        </row>
        <row r="7067">
          <cell r="C7067" t="str">
            <v>G_000-53-1-02.41-0376</v>
          </cell>
          <cell r="ALO7067" t="str">
            <v>г. Сыктывкар</v>
          </cell>
        </row>
        <row r="7068">
          <cell r="C7068" t="str">
            <v>G_000-54-1-01.31-0283</v>
          </cell>
          <cell r="ALO7068" t="str">
            <v>с. Кедва</v>
          </cell>
        </row>
        <row r="7069">
          <cell r="C7069" t="str">
            <v>I_004-55-1-01.12-1306</v>
          </cell>
          <cell r="ALO7069" t="str">
            <v>Усть-Куломский район</v>
          </cell>
        </row>
        <row r="7070">
          <cell r="C7070" t="str">
            <v>I_000-54-1-01.12-0672</v>
          </cell>
          <cell r="ALO7070" t="str">
            <v>г. Сосногорск</v>
          </cell>
        </row>
        <row r="7071">
          <cell r="C7071" t="str">
            <v>I_004-54-1-01.21-0524</v>
          </cell>
          <cell r="ALO7071" t="str">
            <v>Ухтинский район</v>
          </cell>
        </row>
        <row r="7072">
          <cell r="C7072" t="str">
            <v>I_007-55-1-01.32-1846</v>
          </cell>
          <cell r="ALO7072" t="str">
            <v>с. Богородск</v>
          </cell>
        </row>
        <row r="7073">
          <cell r="C7073" t="str">
            <v>I_007-55-1-01.32-1848</v>
          </cell>
          <cell r="ALO7073" t="str">
            <v>с. Усть-Нем</v>
          </cell>
        </row>
        <row r="7074">
          <cell r="C7074" t="str">
            <v>I_007-55-1-01.32-1849</v>
          </cell>
          <cell r="ALO7074" t="str">
            <v>с. Чернутьево</v>
          </cell>
        </row>
        <row r="7075">
          <cell r="C7075" t="str">
            <v>I_000-54-1-01.12-0673</v>
          </cell>
          <cell r="ALO7075" t="str">
            <v>п. Нижний Одес</v>
          </cell>
        </row>
        <row r="7076">
          <cell r="C7076" t="str">
            <v>I_000-55-1-01.12-1310</v>
          </cell>
          <cell r="ALO7076" t="str">
            <v>Корткеросский район</v>
          </cell>
        </row>
        <row r="7077">
          <cell r="C7077" t="str">
            <v>I_000-55-1-01.32-1858</v>
          </cell>
          <cell r="ALO7077" t="str">
            <v>г. Сыктывкар</v>
          </cell>
        </row>
        <row r="7078">
          <cell r="C7078" t="str">
            <v>I_000-55-1-01.32-1860</v>
          </cell>
          <cell r="ALO7078" t="str">
            <v>п. Усогорск</v>
          </cell>
        </row>
        <row r="7079">
          <cell r="C7079" t="str">
            <v>I_007-54-1-01.32-0490</v>
          </cell>
          <cell r="ALO7079" t="str">
            <v>п. Митрофан</v>
          </cell>
        </row>
        <row r="7080">
          <cell r="C7080" t="str">
            <v>I_007-54-1-01.32-0489</v>
          </cell>
          <cell r="ALO7080" t="str">
            <v>д. Дутово</v>
          </cell>
        </row>
        <row r="7081">
          <cell r="C7081" t="str">
            <v>I_007-55-1-01.32-1868</v>
          </cell>
          <cell r="ALO7081" t="str">
            <v>Корткеросский район</v>
          </cell>
        </row>
        <row r="7082">
          <cell r="C7082" t="str">
            <v>I_007-55-1-01.32-1869</v>
          </cell>
          <cell r="ALO7082" t="str">
            <v>Корткеросский район</v>
          </cell>
        </row>
        <row r="7083">
          <cell r="C7083" t="str">
            <v>I_007-55-1-01.32-1870</v>
          </cell>
          <cell r="ALO7083" t="str">
            <v>Корткеросский район</v>
          </cell>
        </row>
        <row r="7084">
          <cell r="C7084" t="str">
            <v>I_007-55-1-01.32-1871</v>
          </cell>
          <cell r="ALO7084" t="str">
            <v>Корткеросский район</v>
          </cell>
        </row>
        <row r="7085">
          <cell r="C7085" t="str">
            <v>I_000-55-1-01.32-1863</v>
          </cell>
          <cell r="ALO7085" t="str">
            <v>Сыктывдинский район</v>
          </cell>
        </row>
        <row r="7086">
          <cell r="C7086" t="str">
            <v>I_007-52-1-01.41-0625</v>
          </cell>
          <cell r="ALO7086" t="str">
            <v>г. Усинск, д. Акись</v>
          </cell>
        </row>
        <row r="7087">
          <cell r="C7087" t="str">
            <v>I_007-52-1-01.41-0626</v>
          </cell>
          <cell r="ALO7087" t="str">
            <v>г. Усинск, д. Акись</v>
          </cell>
        </row>
        <row r="7088">
          <cell r="C7088" t="str">
            <v>I_007-52-1-01.41-0627</v>
          </cell>
          <cell r="ALO7088" t="str">
            <v>г. Усинск, д. Акись</v>
          </cell>
        </row>
        <row r="7089">
          <cell r="C7089" t="str">
            <v>I_007-52-1-01.41-0628</v>
          </cell>
          <cell r="ALO7089" t="str">
            <v>г. Усинск, д. Усть-Лыжа</v>
          </cell>
        </row>
        <row r="7090">
          <cell r="C7090" t="str">
            <v>I_007-52-1-01.41-0629</v>
          </cell>
          <cell r="ALO7090" t="str">
            <v>г. Усинск, д. Усть-Лыжа</v>
          </cell>
        </row>
        <row r="7091">
          <cell r="C7091" t="str">
            <v>I_007-52-1-01.41-0630</v>
          </cell>
          <cell r="ALO7091" t="str">
            <v>г. Усинск, д. Усть-Лыжа</v>
          </cell>
        </row>
        <row r="7092">
          <cell r="C7092" t="str">
            <v>I_007-52-1-01.41-0631</v>
          </cell>
          <cell r="ALO7092" t="str">
            <v>г. Усинск, д. Усть-Лыжа</v>
          </cell>
        </row>
        <row r="7093">
          <cell r="C7093" t="str">
            <v>I_007-52-1-01.41-0632</v>
          </cell>
          <cell r="ALO7093" t="str">
            <v>г. Усинск, д. Усть-Лыжа</v>
          </cell>
        </row>
        <row r="7094">
          <cell r="C7094" t="str">
            <v>I_007-52-1-01.41-0633</v>
          </cell>
          <cell r="ALO7094" t="str">
            <v>г. Усинск, д. Усть-Лыжа</v>
          </cell>
        </row>
        <row r="7095">
          <cell r="C7095" t="str">
            <v>I_007-55-1-01.32-1874</v>
          </cell>
          <cell r="ALO7095" t="str">
            <v>п. Зеленец</v>
          </cell>
        </row>
        <row r="7096">
          <cell r="C7096" t="str">
            <v>I_000-54-1-01.31-0284</v>
          </cell>
          <cell r="ALO7096" t="str">
            <v>с. Кедва</v>
          </cell>
        </row>
        <row r="7097">
          <cell r="C7097" t="str">
            <v>I_000-54-1-01.12-0674</v>
          </cell>
          <cell r="ALO7097" t="str">
            <v>п. Нижний Одес</v>
          </cell>
        </row>
        <row r="7098">
          <cell r="C7098" t="str">
            <v>I_000-51-1-01.21-0006</v>
          </cell>
          <cell r="ALO7098" t="str">
            <v>г. Воркута</v>
          </cell>
        </row>
        <row r="7099">
          <cell r="C7099" t="str">
            <v>I_000-51-1-01.21-0007</v>
          </cell>
          <cell r="ALO7099" t="str">
            <v>г. Воркута</v>
          </cell>
        </row>
        <row r="7100">
          <cell r="C7100" t="str">
            <v>I_007-55-1-01.32-1876</v>
          </cell>
          <cell r="ALO7100" t="str">
            <v>Корткеросский район</v>
          </cell>
        </row>
        <row r="7101">
          <cell r="C7101" t="str">
            <v>I_000-55-1-01.12-1313</v>
          </cell>
          <cell r="ALO7101" t="str">
            <v>с. Выльгорт</v>
          </cell>
        </row>
        <row r="7102">
          <cell r="C7102" t="str">
            <v>I_007-55-1-01.32-1878</v>
          </cell>
          <cell r="ALO7102" t="str">
            <v>с. Усть-Вымь</v>
          </cell>
        </row>
        <row r="7103">
          <cell r="C7103" t="str">
            <v>I_004-55-1-01.12-1314</v>
          </cell>
          <cell r="ALO7103" t="str">
            <v>Удорский район</v>
          </cell>
        </row>
        <row r="7104">
          <cell r="C7104" t="str">
            <v>I_004-55-1-01.21-0009</v>
          </cell>
          <cell r="ALO7104" t="str">
            <v>Княжпогостский район</v>
          </cell>
        </row>
        <row r="7105">
          <cell r="C7105" t="str">
            <v>I_004-55-1-01.21-0010</v>
          </cell>
          <cell r="ALO7105" t="str">
            <v>Удорский район</v>
          </cell>
        </row>
        <row r="7106">
          <cell r="C7106" t="str">
            <v>I_000-54-1-02.41-0417</v>
          </cell>
          <cell r="ALO7106" t="str">
            <v>г. Сосногорск</v>
          </cell>
        </row>
        <row r="7107">
          <cell r="C7107" t="str">
            <v>F_000-52-1-01.11-0005</v>
          </cell>
          <cell r="ALO7107" t="str">
            <v>Усинский район</v>
          </cell>
        </row>
        <row r="7108">
          <cell r="C7108" t="str">
            <v>F_000-52-1-01.11-0003</v>
          </cell>
          <cell r="ALO7108" t="str">
            <v>Усинский район</v>
          </cell>
        </row>
        <row r="7109">
          <cell r="C7109" t="str">
            <v>F_000-52-1-01.12-0029</v>
          </cell>
          <cell r="ALO7109" t="str">
            <v>Печорский район</v>
          </cell>
        </row>
        <row r="7110">
          <cell r="C7110" t="str">
            <v>F_000-54-1-01.12-0660</v>
          </cell>
          <cell r="ALO7110" t="str">
            <v>Сосногорский и Вуктыльский районы</v>
          </cell>
        </row>
        <row r="7111">
          <cell r="C7111" t="str">
            <v>F_000-54-1-01.12-0670</v>
          </cell>
          <cell r="ALO7111" t="str">
            <v>Троицко-Печорский район</v>
          </cell>
        </row>
        <row r="7112">
          <cell r="C7112" t="str">
            <v>F_000-54-1-01.21-0511</v>
          </cell>
          <cell r="ALO7112" t="str">
            <v>Сосногорский район</v>
          </cell>
        </row>
        <row r="7113">
          <cell r="C7113" t="str">
            <v>F_000-52-1-01.21-0062</v>
          </cell>
          <cell r="ALO7113" t="str">
            <v>Усинский район</v>
          </cell>
        </row>
        <row r="7114">
          <cell r="C7114" t="str">
            <v>F_000-52-1-01.21-0067</v>
          </cell>
          <cell r="ALO7114" t="str">
            <v>Усинский район</v>
          </cell>
        </row>
        <row r="7115">
          <cell r="C7115" t="str">
            <v>F_000-52-1-01.21-0068</v>
          </cell>
          <cell r="ALO7115" t="str">
            <v>Усинский район</v>
          </cell>
        </row>
        <row r="7116">
          <cell r="C7116" t="str">
            <v>F_000-52-1-01.21-0050</v>
          </cell>
          <cell r="ALO7116" t="str">
            <v>Усинский район</v>
          </cell>
        </row>
        <row r="7117">
          <cell r="C7117" t="str">
            <v>F_000-52-1-01.21-0064</v>
          </cell>
          <cell r="ALO7117" t="str">
            <v>Усинский район</v>
          </cell>
        </row>
        <row r="7118">
          <cell r="C7118" t="str">
            <v>F_000-51-1-01.21-0002</v>
          </cell>
          <cell r="ALO7118" t="str">
            <v>г. Воркута</v>
          </cell>
        </row>
        <row r="7119">
          <cell r="C7119" t="str">
            <v>F_000-54-1-01.21-0520</v>
          </cell>
          <cell r="ALO7119" t="str">
            <v>Сосногорский район</v>
          </cell>
        </row>
        <row r="7120">
          <cell r="C7120" t="str">
            <v>F_000-55-1-01.41-0101</v>
          </cell>
          <cell r="ALO7120" t="str">
            <v>с. Летка</v>
          </cell>
        </row>
        <row r="7121">
          <cell r="C7121" t="str">
            <v>J_000-51-1-01.21-0010</v>
          </cell>
          <cell r="ALO7121" t="str">
            <v>г. Воркута</v>
          </cell>
        </row>
        <row r="7122">
          <cell r="C7122" t="str">
            <v>J_000-51-1-01.33-0172</v>
          </cell>
          <cell r="ALO7122" t="str">
            <v>г. Воркута</v>
          </cell>
        </row>
        <row r="7123">
          <cell r="C7123" t="str">
            <v>J_000-55-1-01.32-1921</v>
          </cell>
          <cell r="ALO7123" t="str">
            <v>с. Большелуг</v>
          </cell>
        </row>
        <row r="7124">
          <cell r="C7124" t="str">
            <v>J_000-55-1-01.41-3619</v>
          </cell>
          <cell r="ALO7124" t="str">
            <v xml:space="preserve">с. Часово </v>
          </cell>
        </row>
        <row r="7126">
          <cell r="C7126" t="str">
            <v>J_000-52-1-01.32-0363</v>
          </cell>
          <cell r="ALO7126" t="str">
            <v>г. Усинск</v>
          </cell>
        </row>
        <row r="7127">
          <cell r="C7127" t="str">
            <v>J_004-55-1-01.12-1336</v>
          </cell>
          <cell r="ALO7127" t="str">
            <v>с. Помоздино</v>
          </cell>
        </row>
        <row r="7128">
          <cell r="C7128" t="str">
            <v>J_007-55-1-01.32-1925</v>
          </cell>
          <cell r="ALO7128" t="str">
            <v>г. Сыктывкар</v>
          </cell>
        </row>
        <row r="7129">
          <cell r="C7129" t="str">
            <v>J_007-55-1-01.32-1926</v>
          </cell>
          <cell r="ALO7129" t="str">
            <v>г. Сыктывкар</v>
          </cell>
        </row>
        <row r="7130">
          <cell r="C7130" t="str">
            <v>J_004-55-1-01.12-1337</v>
          </cell>
          <cell r="ALO7130" t="str">
            <v>с. Помоздино</v>
          </cell>
        </row>
        <row r="7131">
          <cell r="C7131" t="str">
            <v>J_000-52-1-01.31-0040</v>
          </cell>
          <cell r="ALO7131" t="str">
            <v>пгт. Кожва</v>
          </cell>
        </row>
        <row r="7132">
          <cell r="C7132" t="str">
            <v>J_000-55-1-01.32-1923</v>
          </cell>
          <cell r="ALO7132" t="str">
            <v>с. Визинга</v>
          </cell>
        </row>
        <row r="7133">
          <cell r="C7133" t="str">
            <v>J_000-55-1-01.32-1922</v>
          </cell>
          <cell r="ALO7133" t="str">
            <v>с. Визинга</v>
          </cell>
        </row>
        <row r="7134">
          <cell r="C7134" t="str">
            <v>J_000-55-1-01.32-1938</v>
          </cell>
          <cell r="ALO7134" t="str">
            <v>с. Гурьевка</v>
          </cell>
        </row>
        <row r="7154">
          <cell r="C7154" t="str">
            <v>Г</v>
          </cell>
          <cell r="ALO7154">
            <v>0</v>
          </cell>
        </row>
        <row r="7155">
          <cell r="C7155" t="str">
            <v>F_000-52-1-01.32-0016</v>
          </cell>
          <cell r="ALO7155" t="str">
            <v>г. Вуктыл</v>
          </cell>
        </row>
        <row r="7156">
          <cell r="C7156" t="str">
            <v>F_000-52-1-01.32-0017</v>
          </cell>
          <cell r="ALO7156" t="str">
            <v>п. Каджером</v>
          </cell>
        </row>
        <row r="7157">
          <cell r="C7157" t="str">
            <v>I_000-52-1-01.32-0356</v>
          </cell>
          <cell r="ALO7157" t="str">
            <v>д. Захарвань, д. Денисовка, с. Щельябож, с. Мутный Материк</v>
          </cell>
        </row>
        <row r="7158">
          <cell r="C7158" t="str">
            <v>F_000-52-1-02.31-0207</v>
          </cell>
          <cell r="ALO7158" t="str">
            <v>г. Усинск</v>
          </cell>
        </row>
        <row r="7159">
          <cell r="C7159" t="str">
            <v>I_000-52-1-02.32-0001</v>
          </cell>
          <cell r="ALO7159" t="str">
            <v>г. Усинск</v>
          </cell>
        </row>
        <row r="7160">
          <cell r="C7160" t="str">
            <v>I_000-52-1-02.32-0002</v>
          </cell>
          <cell r="ALO7160" t="str">
            <v>г. Усинск</v>
          </cell>
        </row>
        <row r="7161">
          <cell r="C7161" t="str">
            <v>F_000-53-1-02.31-0012</v>
          </cell>
          <cell r="ALO7161" t="str">
            <v>г. Сыктывкар</v>
          </cell>
        </row>
        <row r="7162">
          <cell r="C7162" t="str">
            <v>F_000-55-1-01.12-0604</v>
          </cell>
          <cell r="ALO7162" t="str">
            <v>с. Благоево</v>
          </cell>
        </row>
        <row r="7163">
          <cell r="C7163" t="str">
            <v>F_000-52-1-01.32-0015</v>
          </cell>
          <cell r="ALO7163" t="str">
            <v>п. Трош</v>
          </cell>
        </row>
        <row r="7164">
          <cell r="C7164" t="str">
            <v>I_000-54-1-01.32-0487</v>
          </cell>
          <cell r="ALO7164" t="str">
            <v>п. Кедва</v>
          </cell>
        </row>
        <row r="7165">
          <cell r="C7165" t="str">
            <v>F_000-54-1-01.12-0005</v>
          </cell>
          <cell r="ALO7165" t="str">
            <v>п. Нижний Одес</v>
          </cell>
        </row>
        <row r="7166">
          <cell r="C7166" t="str">
            <v>I_000-54-1-01.12-0675</v>
          </cell>
          <cell r="ALO7166" t="str">
            <v>г. Сыктывкаре</v>
          </cell>
        </row>
        <row r="7167">
          <cell r="C7167" t="str">
            <v>I_000-54-1-01.12-0676</v>
          </cell>
          <cell r="ALO7167" t="str">
            <v>с. Благоево</v>
          </cell>
        </row>
        <row r="7168">
          <cell r="C7168" t="str">
            <v>I_000-54-1-01.12-0264</v>
          </cell>
          <cell r="ALO7168" t="str">
            <v>Усть-Цилемский район</v>
          </cell>
        </row>
        <row r="7169">
          <cell r="C7169" t="str">
            <v>I_000-52-1-01.32-0366</v>
          </cell>
          <cell r="ALO7169" t="str">
            <v>г. Печора</v>
          </cell>
        </row>
        <row r="7170">
          <cell r="C7170" t="str">
            <v>I_000-52-1-01.32-0367</v>
          </cell>
          <cell r="ALO7170" t="str">
            <v>г. Печора</v>
          </cell>
        </row>
        <row r="7171">
          <cell r="C7171" t="str">
            <v>I_000-55-1-02.32-0001</v>
          </cell>
          <cell r="ALO7171" t="str">
            <v>г. Сыктывкаре</v>
          </cell>
        </row>
        <row r="7172">
          <cell r="C7172" t="str">
            <v>I_000-55-1-01.12-1311</v>
          </cell>
          <cell r="ALO7172" t="str">
            <v>с. Благоево</v>
          </cell>
        </row>
        <row r="7173">
          <cell r="C7173" t="str">
            <v>F_000-53-1-02.31-0014</v>
          </cell>
          <cell r="ALO7173" t="str">
            <v>г. Сыктывкар</v>
          </cell>
        </row>
        <row r="7174">
          <cell r="C7174" t="str">
            <v>F_000-51-1-01.12-0021</v>
          </cell>
          <cell r="ALO7174" t="str">
            <v>г. Воркута</v>
          </cell>
        </row>
        <row r="7175">
          <cell r="C7175" t="str">
            <v>F_000-54-1-01.21-0003</v>
          </cell>
          <cell r="ALO7175" t="str">
            <v>Сосногорский, Вуктыльский, Ухтинский и Троицко-Печорский районы</v>
          </cell>
        </row>
        <row r="7176">
          <cell r="C7176" t="str">
            <v>I_000-51-1-01.12-0022</v>
          </cell>
          <cell r="ALO7176" t="str">
            <v>г. Воркута</v>
          </cell>
        </row>
        <row r="7177">
          <cell r="C7177" t="str">
            <v>I_000-51-1-01.12-0023</v>
          </cell>
          <cell r="ALO7177" t="str">
            <v>г. Воркута</v>
          </cell>
        </row>
        <row r="7178">
          <cell r="C7178" t="str">
            <v>I_000-51-1-01.12-0024</v>
          </cell>
          <cell r="ALO7178" t="str">
            <v>г. Воркута</v>
          </cell>
        </row>
        <row r="7179">
          <cell r="C7179" t="str">
            <v>F_000-52-1-02.31-0206</v>
          </cell>
          <cell r="ALO7179" t="str">
            <v>г. Печора</v>
          </cell>
        </row>
        <row r="7180">
          <cell r="C7180" t="str">
            <v>I_000-52-1-02.32-0003</v>
          </cell>
          <cell r="ALO7180" t="str">
            <v>г. Усинск</v>
          </cell>
        </row>
        <row r="7181">
          <cell r="C7181" t="str">
            <v>I_000-52-1-02.32-0004</v>
          </cell>
          <cell r="ALO7181" t="str">
            <v>г. Усинск</v>
          </cell>
        </row>
        <row r="7182">
          <cell r="C7182" t="str">
            <v>I_000-52-1-02.32-0005</v>
          </cell>
          <cell r="ALO7182" t="str">
            <v>г. Усинск</v>
          </cell>
        </row>
        <row r="7183">
          <cell r="C7183" t="str">
            <v>I_000-52-1-02.32-0006</v>
          </cell>
          <cell r="ALO7183" t="str">
            <v>г. Усинск</v>
          </cell>
        </row>
        <row r="7184">
          <cell r="C7184" t="str">
            <v>I_000-52-1-02.32-0007</v>
          </cell>
          <cell r="ALO7184" t="str">
            <v>г. Усинск</v>
          </cell>
        </row>
        <row r="7185">
          <cell r="C7185" t="str">
            <v>I_000-52-1-02.32-0008</v>
          </cell>
          <cell r="ALO7185" t="str">
            <v>г. Усинск</v>
          </cell>
        </row>
        <row r="7186">
          <cell r="C7186" t="str">
            <v>I_000-52-1-02.32-0009</v>
          </cell>
          <cell r="ALO7186" t="str">
            <v>г. Усинск</v>
          </cell>
        </row>
        <row r="7187">
          <cell r="C7187" t="str">
            <v>I_000-52-1-02.32-0010</v>
          </cell>
          <cell r="ALO7187" t="str">
            <v>г. Усинск</v>
          </cell>
        </row>
        <row r="7188">
          <cell r="C7188" t="str">
            <v>I_000-55-1-01.12-1312</v>
          </cell>
          <cell r="ALO7188" t="str">
            <v>Прилузский район</v>
          </cell>
        </row>
        <row r="7189">
          <cell r="C7189" t="str">
            <v>J_000-52-1-01.32-0368</v>
          </cell>
          <cell r="ALO7189" t="str">
            <v>д. Захарвань; д. Денисовка; с. Щельябож; с. Мутный Материк</v>
          </cell>
        </row>
        <row r="7195">
          <cell r="C7195" t="str">
            <v>Г</v>
          </cell>
          <cell r="ALO7195">
            <v>0</v>
          </cell>
        </row>
        <row r="7196">
          <cell r="C7196" t="str">
            <v>Г</v>
          </cell>
          <cell r="ALO7196">
            <v>0</v>
          </cell>
        </row>
        <row r="7197">
          <cell r="C7197" t="str">
            <v>F_003-56-1-05.20-0000</v>
          </cell>
          <cell r="ALO7197"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198">
          <cell r="C7198" t="str">
            <v>I_003-56-1-05.20-0001</v>
          </cell>
          <cell r="ALO7198"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199">
          <cell r="C7199" t="str">
            <v>I_000-54-1-05.30-0001</v>
          </cell>
          <cell r="ALO7199" t="str">
            <v>Усть-Цилемский район, Ижемский район</v>
          </cell>
        </row>
        <row r="7201">
          <cell r="C7201" t="str">
            <v>Г</v>
          </cell>
          <cell r="ALO7201">
            <v>0</v>
          </cell>
        </row>
        <row r="7202">
          <cell r="C7202" t="str">
            <v>I_000-52-1-05.20-0002</v>
          </cell>
          <cell r="ALO7202" t="str">
            <v>г. Печора</v>
          </cell>
        </row>
        <row r="7203">
          <cell r="C7203" t="str">
            <v>I_003-56-1-05.20-0002</v>
          </cell>
          <cell r="ALO7203" t="str">
            <v>г. Сыктывкар, г. Ухта, г. Печора, г. Воркута</v>
          </cell>
        </row>
        <row r="7220">
          <cell r="C7220" t="str">
            <v>Г</v>
          </cell>
          <cell r="ALO7220">
            <v>0</v>
          </cell>
        </row>
        <row r="7224">
          <cell r="C7224" t="str">
            <v>Г</v>
          </cell>
          <cell r="ALO7224">
            <v>0</v>
          </cell>
        </row>
        <row r="7228">
          <cell r="C7228" t="str">
            <v>Г</v>
          </cell>
          <cell r="ALO7228">
            <v>0</v>
          </cell>
        </row>
        <row r="7232">
          <cell r="C7232" t="str">
            <v>Г</v>
          </cell>
          <cell r="ALO7232">
            <v>0</v>
          </cell>
        </row>
        <row r="7236">
          <cell r="C7236" t="str">
            <v>Г</v>
          </cell>
          <cell r="ALO7236">
            <v>0</v>
          </cell>
        </row>
        <row r="7240">
          <cell r="C7240" t="str">
            <v>Г</v>
          </cell>
          <cell r="ALO7240">
            <v>0</v>
          </cell>
        </row>
        <row r="7244">
          <cell r="C7244" t="str">
            <v>Г</v>
          </cell>
          <cell r="ALO7244">
            <v>0</v>
          </cell>
        </row>
        <row r="7245">
          <cell r="C7245" t="str">
            <v>Г</v>
          </cell>
          <cell r="ALO7245">
            <v>0</v>
          </cell>
        </row>
        <row r="7246">
          <cell r="C7246" t="str">
            <v>F_000-55-1-04.30-0150</v>
          </cell>
          <cell r="ALO7246" t="str">
            <v>г. Княжпогост</v>
          </cell>
        </row>
        <row r="7247">
          <cell r="C7247" t="str">
            <v>F_000-53-1-04.40-0939</v>
          </cell>
          <cell r="ALO7247" t="str">
            <v>г. Сыктывкар</v>
          </cell>
        </row>
        <row r="7248">
          <cell r="C7248" t="str">
            <v>F_000-55-1-04.30-0407</v>
          </cell>
          <cell r="ALO7248" t="str">
            <v>с. Усть-Кулом</v>
          </cell>
        </row>
        <row r="7249">
          <cell r="C7249" t="str">
            <v>F_000-52-1-04.40-0240</v>
          </cell>
          <cell r="ALO7249" t="str">
            <v>г. Усинск</v>
          </cell>
        </row>
        <row r="7250">
          <cell r="C7250" t="str">
            <v>F_000-52-1-04.40-0145</v>
          </cell>
          <cell r="ALO7250" t="str">
            <v>п. Возейск</v>
          </cell>
        </row>
        <row r="7251">
          <cell r="C7251" t="str">
            <v>F_000-55-1-04.30-0148</v>
          </cell>
          <cell r="ALO7251" t="str">
            <v>д. Удора</v>
          </cell>
        </row>
        <row r="7252">
          <cell r="C7252" t="str">
            <v>F_000-55-1-04.40-0002</v>
          </cell>
          <cell r="ALO7252" t="str">
            <v>п. Прилузье</v>
          </cell>
        </row>
        <row r="7253">
          <cell r="C7253" t="str">
            <v>F_000-51-1-06.10-0162</v>
          </cell>
          <cell r="ALO7253" t="str">
            <v>г. Воркута</v>
          </cell>
        </row>
        <row r="7254">
          <cell r="C7254" t="str">
            <v>F_000-52-1-06.20-0001</v>
          </cell>
          <cell r="ALO7254" t="str">
            <v>п. Кожва</v>
          </cell>
        </row>
        <row r="7255">
          <cell r="C7255" t="str">
            <v>F_000-52-1-06.20-0002</v>
          </cell>
          <cell r="ALO7255" t="str">
            <v>г. Усинск</v>
          </cell>
        </row>
        <row r="7256">
          <cell r="C7256" t="str">
            <v>F_000-51-1-06.10-0660</v>
          </cell>
          <cell r="ALO7256" t="str">
            <v>г. Воркута</v>
          </cell>
        </row>
        <row r="7257">
          <cell r="C7257" t="str">
            <v>F_000-52-1-06.10-0648</v>
          </cell>
          <cell r="ALO7257" t="str">
            <v>п. Возейск</v>
          </cell>
        </row>
        <row r="7259">
          <cell r="C7259" t="str">
            <v>G_000-53-1-06.10-0002</v>
          </cell>
          <cell r="ALO7259" t="str">
            <v>г. Сыктывкар</v>
          </cell>
        </row>
        <row r="7260">
          <cell r="C7260" t="str">
            <v>G_000-51-1-04.20-0145</v>
          </cell>
          <cell r="ALO7260" t="str">
            <v>г. Воркута</v>
          </cell>
        </row>
        <row r="7261">
          <cell r="C7261" t="str">
            <v>G_000-51-1-04.20-0146</v>
          </cell>
          <cell r="ALO7261" t="str">
            <v>г. Воркута</v>
          </cell>
        </row>
        <row r="7262">
          <cell r="C7262" t="str">
            <v>F_000-55-1-04.20-0029</v>
          </cell>
          <cell r="ALO7262" t="str">
            <v>г. Княжпогост
с. Корткерос
с. Усть-Кулом</v>
          </cell>
        </row>
        <row r="7263">
          <cell r="C7263" t="str">
            <v>G_000-53-1-06.10-0001</v>
          </cell>
          <cell r="ALO7263" t="str">
            <v>г. Сыктывкар</v>
          </cell>
        </row>
        <row r="7264">
          <cell r="C7264" t="str">
            <v>G_000-54-1-06.10-0029</v>
          </cell>
          <cell r="ALO7264" t="str">
            <v>п. Нижний Одес</v>
          </cell>
        </row>
        <row r="7265">
          <cell r="C7265" t="str">
            <v>G_000-54-1-04.20-0630</v>
          </cell>
          <cell r="ALO7265" t="str">
            <v>с. Усть-Цильма</v>
          </cell>
        </row>
        <row r="7266">
          <cell r="C7266" t="str">
            <v>F_000-55-1-06.20-0003</v>
          </cell>
          <cell r="ALO7266" t="str">
            <v>п. Прилузье</v>
          </cell>
        </row>
        <row r="7268">
          <cell r="C7268" t="str">
            <v>F_000-55-1-04.20-0025</v>
          </cell>
          <cell r="ALO7268" t="str">
            <v>с. Корткерос</v>
          </cell>
        </row>
        <row r="7269">
          <cell r="C7269" t="str">
            <v>F_000-55-1-04.20-0028</v>
          </cell>
          <cell r="ALO7269" t="str">
            <v xml:space="preserve"> г. Сыктывкар</v>
          </cell>
        </row>
        <row r="7270">
          <cell r="C7270" t="str">
            <v>F_000-52-1-06.20-0617</v>
          </cell>
          <cell r="ALO7270" t="str">
            <v>г. Печора</v>
          </cell>
        </row>
        <row r="7271">
          <cell r="C7271" t="str">
            <v>F_000-54-1-06.70-0002</v>
          </cell>
          <cell r="ALO7271" t="str">
            <v>с. Ижма</v>
          </cell>
        </row>
        <row r="7272">
          <cell r="C7272" t="str">
            <v>I_000-52-1-03.13-0212</v>
          </cell>
          <cell r="ALO7272" t="str">
            <v>г. Печора</v>
          </cell>
        </row>
        <row r="7273">
          <cell r="C7273" t="str">
            <v>G_000-52-1-03.21-0949</v>
          </cell>
          <cell r="ALO7273" t="str">
            <v>г. Усинск</v>
          </cell>
        </row>
        <row r="7274">
          <cell r="C7274" t="str">
            <v>F_000-52-1-03.21-0952</v>
          </cell>
          <cell r="ALO7274" t="str">
            <v>г. Усинск</v>
          </cell>
        </row>
        <row r="7275">
          <cell r="C7275" t="str">
            <v>F_000-55-1-06.20-0619</v>
          </cell>
          <cell r="ALO7275" t="str">
            <v>с. Усть-Кулом</v>
          </cell>
        </row>
        <row r="7276">
          <cell r="C7276" t="str">
            <v>I_000-55-1-04.30-0958</v>
          </cell>
          <cell r="ALO7276" t="str">
            <v>с. Визинга</v>
          </cell>
        </row>
        <row r="7277">
          <cell r="C7277" t="str">
            <v>I_000-55-1-04.30-0957</v>
          </cell>
          <cell r="ALO7277" t="str">
            <v>с. Койгородок</v>
          </cell>
        </row>
        <row r="7278">
          <cell r="C7278" t="str">
            <v>I_000-55-1-04.40-0384</v>
          </cell>
          <cell r="ALO7278" t="str">
            <v>с. Визинга</v>
          </cell>
        </row>
        <row r="7279">
          <cell r="C7279" t="str">
            <v>I_000-52-1-06.70-0002</v>
          </cell>
          <cell r="ALO7279" t="str">
            <v>г. Печора</v>
          </cell>
        </row>
        <row r="7280">
          <cell r="C7280" t="str">
            <v>I_000-54-1-06.70-0670</v>
          </cell>
          <cell r="ALO7280" t="str">
            <v>пгт. Комсомольск-на-Печоре; с. Усть-Илыч</v>
          </cell>
        </row>
        <row r="7281">
          <cell r="C7281" t="str">
            <v>I_000-55-1-06.10-0003</v>
          </cell>
          <cell r="ALO7281" t="str">
            <v>г. Сыктывкар</v>
          </cell>
        </row>
        <row r="7282">
          <cell r="C7282" t="str">
            <v>I_000-55-1-06.10-0001</v>
          </cell>
          <cell r="ALO7282" t="str">
            <v>г. Сыктывкар</v>
          </cell>
        </row>
        <row r="7283">
          <cell r="C7283" t="str">
            <v>I_000-52-1-06.20-0619</v>
          </cell>
          <cell r="ALO7283" t="str">
            <v>г. Печора</v>
          </cell>
        </row>
        <row r="7284">
          <cell r="C7284" t="str">
            <v>I_000-53-1-06.10-0003</v>
          </cell>
          <cell r="ALO7284" t="str">
            <v>г. Сыктывкар</v>
          </cell>
        </row>
        <row r="7285">
          <cell r="C7285" t="str">
            <v>I_000-55-1-04.30-0960</v>
          </cell>
          <cell r="ALO7285" t="str">
            <v>Прилузский район</v>
          </cell>
        </row>
        <row r="7286">
          <cell r="C7286" t="str">
            <v>I_000-54-1-06.70-0671</v>
          </cell>
          <cell r="ALO7286" t="str">
            <v>с. Усть-Цильма</v>
          </cell>
        </row>
        <row r="7287">
          <cell r="C7287" t="str">
            <v>I_000-55-1-06.70-0002</v>
          </cell>
          <cell r="ALO7287" t="str">
            <v>г. Сыктывкар</v>
          </cell>
        </row>
        <row r="7288">
          <cell r="C7288" t="str">
            <v>F_000-52-1-03.31-0017</v>
          </cell>
          <cell r="ALO7288" t="str">
            <v>с. Усть-Уса</v>
          </cell>
        </row>
        <row r="7289">
          <cell r="C7289" t="str">
            <v>I_000-55-1-04.30-0963</v>
          </cell>
          <cell r="ALO7289" t="str">
            <v>г. Княжпогост</v>
          </cell>
        </row>
        <row r="7290">
          <cell r="C7290" t="str">
            <v>I_000-55-1-04.30-0962</v>
          </cell>
          <cell r="ALO7290" t="str">
            <v>д. Удора</v>
          </cell>
        </row>
        <row r="7291">
          <cell r="C7291" t="str">
            <v>I_000-53-1-06.10-0004</v>
          </cell>
          <cell r="ALO7291" t="str">
            <v>г. Сыктывкар</v>
          </cell>
        </row>
        <row r="7293">
          <cell r="C7293" t="str">
            <v>J_000-55-1-06.10-0005</v>
          </cell>
          <cell r="ALO7293" t="str">
            <v>г.Сыктывкар</v>
          </cell>
        </row>
        <row r="7294">
          <cell r="C7294" t="str">
            <v>J_000-55-1-04.40-0387</v>
          </cell>
          <cell r="ALO7294" t="str">
            <v>г.Сыктывкар</v>
          </cell>
        </row>
        <row r="7295">
          <cell r="C7295" t="str">
            <v>J_000-55-1-04.40-0388</v>
          </cell>
          <cell r="ALO7295" t="str">
            <v>г.Сыктывкар</v>
          </cell>
        </row>
        <row r="7296">
          <cell r="C7296" t="str">
            <v>J_000-55-1-04.40-0389</v>
          </cell>
          <cell r="ALO7296" t="str">
            <v>г.Сыктывкар</v>
          </cell>
        </row>
        <row r="7297">
          <cell r="C7297" t="str">
            <v>J_000-55-1-04.40-0390</v>
          </cell>
          <cell r="ALO7297" t="str">
            <v>п. Прилузье</v>
          </cell>
        </row>
        <row r="7303">
          <cell r="C7303" t="str">
            <v>Г</v>
          </cell>
          <cell r="ALO7303">
            <v>0</v>
          </cell>
        </row>
        <row r="7304">
          <cell r="C7304" t="str">
            <v>F_000-54-1-04.40-0192</v>
          </cell>
          <cell r="ALO7304" t="str">
            <v>г. Вуктыл</v>
          </cell>
        </row>
        <row r="7305">
          <cell r="C7305" t="str">
            <v>I_000-52-1-04.60-0002</v>
          </cell>
          <cell r="ALO7305" t="str">
            <v>г. Печора</v>
          </cell>
        </row>
        <row r="7306">
          <cell r="C7306" t="str">
            <v>F_000-55-1-04.40-0151</v>
          </cell>
          <cell r="ALO7306" t="str">
            <v>г. Княжпогост</v>
          </cell>
        </row>
        <row r="7307">
          <cell r="C7307" t="str">
            <v>F_000-55-1-04.40-0383</v>
          </cell>
          <cell r="ALO7307" t="str">
            <v>с. Выльгорт</v>
          </cell>
        </row>
        <row r="7308">
          <cell r="C7308" t="str">
            <v>F_000-54-1-04.20-0629</v>
          </cell>
          <cell r="ALO7308" t="str">
            <v>г. Ухта</v>
          </cell>
        </row>
        <row r="7309">
          <cell r="C7309" t="str">
            <v>F_000-52-1-04.30-0001</v>
          </cell>
          <cell r="ALO7309" t="str">
            <v>г. Печора</v>
          </cell>
        </row>
        <row r="7310">
          <cell r="C7310" t="str">
            <v>G_000-52-1-04.60-0001</v>
          </cell>
          <cell r="ALO7310" t="str">
            <v>г. Печора</v>
          </cell>
        </row>
        <row r="7311">
          <cell r="C7311" t="str">
            <v>I_000-52-1-04.20-0001</v>
          </cell>
          <cell r="ALO7311" t="str">
            <v>г. Печора</v>
          </cell>
        </row>
        <row r="7312">
          <cell r="C7312" t="str">
            <v>I_000-54-1-04.60-0008</v>
          </cell>
          <cell r="ALO7312" t="str">
            <v>п. Войвож</v>
          </cell>
        </row>
        <row r="7313">
          <cell r="C7313" t="str">
            <v>I_000-54-1-04.60-0009</v>
          </cell>
          <cell r="ALO7313" t="str">
            <v>п. Верхнеижемский</v>
          </cell>
        </row>
        <row r="7314">
          <cell r="C7314" t="str">
            <v>I_000-55-1-04.60-0018</v>
          </cell>
          <cell r="ALO7314" t="str">
            <v>г. Сыктывкар</v>
          </cell>
        </row>
        <row r="7315">
          <cell r="C7315" t="str">
            <v>I_000-55-1-04.60-0019</v>
          </cell>
          <cell r="ALO7315" t="str">
            <v>с. Корткерос Корткеросского района</v>
          </cell>
        </row>
        <row r="7316">
          <cell r="C7316" t="str">
            <v>I_000-55-1-04.60-0020</v>
          </cell>
          <cell r="ALO7316" t="str">
            <v>с. Сторожевск Корткеросского района</v>
          </cell>
        </row>
        <row r="7317">
          <cell r="C7317" t="str">
            <v>I_000-55-1-04.60-0021</v>
          </cell>
          <cell r="ALO7317" t="str">
            <v>с. Усть-Кулом Усть-Куломского района</v>
          </cell>
        </row>
        <row r="7318">
          <cell r="C7318" t="str">
            <v>I_000-55-1-04.60-0022</v>
          </cell>
          <cell r="ALO7318" t="str">
            <v>пос. Помоздино Усть-Куломского района</v>
          </cell>
        </row>
        <row r="7319">
          <cell r="C7319" t="str">
            <v>I_000-52-1-04.30-0004</v>
          </cell>
          <cell r="ALO7319" t="str">
            <v>г. Печора</v>
          </cell>
        </row>
        <row r="7320">
          <cell r="C7320" t="str">
            <v>F_000-52-1-04.10-0627</v>
          </cell>
          <cell r="ALO7320" t="str">
            <v>г. Усинск</v>
          </cell>
        </row>
        <row r="7321">
          <cell r="C7321" t="str">
            <v>J_000-56-1-06.70-0005</v>
          </cell>
          <cell r="ALO7321" t="str">
            <v>г.Сыктывкар</v>
          </cell>
        </row>
        <row r="7322">
          <cell r="C7322" t="str">
            <v>J_000-55-1-04.40-0385</v>
          </cell>
          <cell r="ALO7322" t="str">
            <v>с. Койгородок</v>
          </cell>
        </row>
        <row r="7323">
          <cell r="C7323" t="str">
            <v>J_000-55-1-04.40-0386</v>
          </cell>
          <cell r="ALO7323" t="str">
            <v>с. Визинга</v>
          </cell>
        </row>
        <row r="7496">
          <cell r="C7496" t="str">
            <v>Г</v>
          </cell>
          <cell r="ALO7496">
            <v>0</v>
          </cell>
        </row>
        <row r="7497">
          <cell r="C7497" t="str">
            <v>Г</v>
          </cell>
          <cell r="ALO7497">
            <v>0</v>
          </cell>
        </row>
        <row r="7501">
          <cell r="C7501" t="str">
            <v>Г</v>
          </cell>
          <cell r="ALO7501">
            <v>0</v>
          </cell>
        </row>
        <row r="7503">
          <cell r="C7503" t="str">
            <v>F_000-55-2-01.12-0026</v>
          </cell>
          <cell r="ALO7503" t="str">
            <v>г. Сыктывкар</v>
          </cell>
        </row>
        <row r="7504">
          <cell r="C7504" t="str">
            <v>F_000-54-2-01.21-0004</v>
          </cell>
          <cell r="ALO7504" t="str">
            <v>д. Мамыль</v>
          </cell>
        </row>
        <row r="7505">
          <cell r="C7505" t="str">
            <v>F_000-54-2-01.12-0967</v>
          </cell>
          <cell r="ALO7505" t="str">
            <v>с. Ижма</v>
          </cell>
        </row>
        <row r="7509">
          <cell r="C7509" t="str">
            <v>Г</v>
          </cell>
          <cell r="ALO7509">
            <v>0</v>
          </cell>
        </row>
        <row r="7510">
          <cell r="C7510" t="str">
            <v>F_000-53-2-02.31-0630</v>
          </cell>
          <cell r="ALO7510" t="str">
            <v>г. Сыктывкар</v>
          </cell>
        </row>
        <row r="7511">
          <cell r="C7511" t="str">
            <v>F_000-53-2-03.31-0110</v>
          </cell>
          <cell r="ALO7511" t="str">
            <v>г. Сыктывкар</v>
          </cell>
        </row>
        <row r="7512">
          <cell r="C7512" t="str">
            <v>I_000-55-2-01.32-1849</v>
          </cell>
          <cell r="ALO7512" t="str">
            <v>м. Соколовка</v>
          </cell>
        </row>
        <row r="7521">
          <cell r="C7521" t="str">
            <v>Г</v>
          </cell>
          <cell r="ALO7521">
            <v>0</v>
          </cell>
        </row>
        <row r="7528">
          <cell r="C7528" t="str">
            <v>Г</v>
          </cell>
          <cell r="ALO7528">
            <v>0</v>
          </cell>
        </row>
        <row r="7529">
          <cell r="C7529" t="str">
            <v>F_000-54-1-06.70-0669</v>
          </cell>
          <cell r="ALO7529" t="str">
            <v>с. Усть-Цильма</v>
          </cell>
        </row>
        <row r="7530">
          <cell r="C7530" t="str">
            <v>I_000-55-1-04.40-0001</v>
          </cell>
          <cell r="ALO7530" t="str">
            <v>г. Сыктывкар</v>
          </cell>
        </row>
        <row r="7531">
          <cell r="C7531" t="str">
            <v>F_000-52-2-06.70-0002</v>
          </cell>
          <cell r="ALO7531" t="str">
            <v>п. Мутный Материк</v>
          </cell>
        </row>
        <row r="7532">
          <cell r="C7532" t="str">
            <v>F_000-55-2-06.70-0001</v>
          </cell>
          <cell r="ALO7532" t="str">
            <v>с. Большая Пысса</v>
          </cell>
        </row>
        <row r="7533">
          <cell r="C7533" t="str">
            <v>F_000-53-1-06.20-0001</v>
          </cell>
          <cell r="ALO7533" t="str">
            <v>г. Сыктывкар</v>
          </cell>
        </row>
        <row r="7534">
          <cell r="C7534" t="str">
            <v>G_000-51-1-06.20-0001</v>
          </cell>
          <cell r="ALO7534" t="str">
            <v>г. Воркута
г. Инта</v>
          </cell>
        </row>
        <row r="7535">
          <cell r="C7535" t="str">
            <v>G_000-52-1-06.20-0618</v>
          </cell>
          <cell r="ALO7535" t="str">
            <v>г. Печора</v>
          </cell>
        </row>
        <row r="7536">
          <cell r="C7536" t="str">
            <v>G_000-54-1-06.20-0001</v>
          </cell>
          <cell r="ALO7536" t="str">
            <v>г. Ухта</v>
          </cell>
        </row>
        <row r="7537">
          <cell r="C7537" t="str">
            <v>G_000-55-1-06.20-0626</v>
          </cell>
          <cell r="ALO7537" t="str">
            <v>г. Сыктывкар</v>
          </cell>
        </row>
        <row r="7538">
          <cell r="C7538" t="str">
            <v>G_000-53-1-06.20-0002</v>
          </cell>
          <cell r="ALO7538" t="str">
            <v>г. Сыктывкар</v>
          </cell>
        </row>
        <row r="7539">
          <cell r="C7539" t="str">
            <v>F_000-56-1-07.10-0001</v>
          </cell>
          <cell r="ALO7539" t="str">
            <v>г. Сыктывкар, г. Ухта, г. Печора, г. Воркута</v>
          </cell>
        </row>
        <row r="7540">
          <cell r="C7540" t="str">
            <v>G_000-56-1-07.10-0104</v>
          </cell>
          <cell r="ALO7540" t="str">
            <v>г. Сыктывкар, г. Ухта, г. Печора, г. Воркута</v>
          </cell>
        </row>
        <row r="7541">
          <cell r="C7541" t="str">
            <v>G_000-56-1-07.10-0105</v>
          </cell>
          <cell r="ALO7541" t="str">
            <v>г. Сыктывкар, г. Ухта, г. Печора, г. Воркута</v>
          </cell>
        </row>
        <row r="7542">
          <cell r="C7542" t="str">
            <v>G_000-56-1-07.10-0109</v>
          </cell>
          <cell r="ALO7542" t="str">
            <v>г. Сыктывкар, г. Ухта, г. Печора, г. Воркута</v>
          </cell>
        </row>
        <row r="7543">
          <cell r="C7543" t="str">
            <v>G_000-56-1-07.10-0110</v>
          </cell>
          <cell r="ALO7543" t="str">
            <v>г. Сыктывкар, г. Ухта, г. Печора, г. Воркута</v>
          </cell>
        </row>
        <row r="7544">
          <cell r="C7544" t="str">
            <v>G_000-56-1-07.10-0111</v>
          </cell>
          <cell r="ALO7544" t="str">
            <v>г. Сыктывкар, г. Ухта, г. Печора, г. Воркута</v>
          </cell>
        </row>
        <row r="7545">
          <cell r="C7545" t="str">
            <v>G_000-56-1-07.10-0112</v>
          </cell>
          <cell r="ALO7545" t="str">
            <v>г. Сыктывкар, г. Ухта, г. Печора, г. Воркута</v>
          </cell>
        </row>
        <row r="7546">
          <cell r="C7546" t="str">
            <v>G_000-56-1-07.10-0113</v>
          </cell>
          <cell r="ALO7546" t="str">
            <v>г. Сыктывкар, г. Ухта, г. Печора, г. Воркута</v>
          </cell>
        </row>
        <row r="7547">
          <cell r="C7547" t="str">
            <v>G_000-56-1-07.10-0115</v>
          </cell>
          <cell r="ALO7547" t="str">
            <v>г. Сыктывкар, г. Ухта, г. Печора, г. Воркута</v>
          </cell>
        </row>
        <row r="7548">
          <cell r="C7548" t="str">
            <v>G_000-56-1-07.10-0118</v>
          </cell>
          <cell r="ALO7548" t="str">
            <v>г. Сыктывкар, г. Ухта, г. Печора, г. Воркута</v>
          </cell>
        </row>
        <row r="7549">
          <cell r="C7549" t="str">
            <v>G_000-56-1-07.10-0119</v>
          </cell>
          <cell r="ALO7549" t="str">
            <v>г. Сыктывкар, г. Ухта, г. Печора, г. Воркута</v>
          </cell>
        </row>
        <row r="7550">
          <cell r="C7550" t="str">
            <v>G_000-56-1-07.10-0120</v>
          </cell>
          <cell r="ALO7550" t="str">
            <v>г. Сыктывкар, г. Ухта, г. Печора, г. Воркута</v>
          </cell>
        </row>
        <row r="7551">
          <cell r="C7551" t="str">
            <v>G_000-56-1-07.10-0122</v>
          </cell>
          <cell r="ALO7551" t="str">
            <v>г. Сыктывкар, г. Ухта, г. Печора, г. Воркута</v>
          </cell>
        </row>
        <row r="7552">
          <cell r="C7552" t="str">
            <v>G_000-56-1-07.10-0123</v>
          </cell>
          <cell r="ALO7552" t="str">
            <v>г. Сыктывкар, г. Ухта, г. Печора, г. Воркута</v>
          </cell>
        </row>
        <row r="7553">
          <cell r="C7553" t="str">
            <v>G_000-56-1-07.10-0124</v>
          </cell>
          <cell r="ALO7553" t="str">
            <v>г. Сыктывкар, г. Ухта, г. Печора, г. Воркута</v>
          </cell>
        </row>
        <row r="7554">
          <cell r="C7554" t="str">
            <v>G_000-56-1-07.10-0126</v>
          </cell>
          <cell r="ALO7554" t="str">
            <v>г. Сыктывкар, г. Ухта, г. Печора, г. Воркута</v>
          </cell>
        </row>
        <row r="7555">
          <cell r="C7555" t="str">
            <v>G_000-56-1-07.10-0130</v>
          </cell>
          <cell r="ALO7555" t="str">
            <v>г. Сыктывкар, г. Ухта, г. Печора, г. Воркута</v>
          </cell>
        </row>
        <row r="7556">
          <cell r="C7556" t="str">
            <v>G_000-56-1-07.10-0131</v>
          </cell>
          <cell r="ALO7556" t="str">
            <v>г. Сыктывкар, г. Ухта, г. Печора, г. Воркута</v>
          </cell>
        </row>
        <row r="7557">
          <cell r="C7557" t="str">
            <v>G_000-56-1-07.10-0132</v>
          </cell>
          <cell r="ALO7557" t="str">
            <v>г. Сыктывкар, г. Ухта, г. Печора, г. Воркута</v>
          </cell>
        </row>
        <row r="7558">
          <cell r="C7558" t="str">
            <v>G_000-56-1-07.10-0133</v>
          </cell>
          <cell r="ALO7558" t="str">
            <v>г. Сыктывкар, г. Ухта, г. Печора, г. Воркута</v>
          </cell>
        </row>
        <row r="7559">
          <cell r="C7559" t="str">
            <v>G_000-56-1-07.10-0135</v>
          </cell>
          <cell r="ALO7559" t="str">
            <v>г. Сыктывкар, г. Ухта, г. Печора, г. Воркута</v>
          </cell>
        </row>
        <row r="7560">
          <cell r="C7560" t="str">
            <v>G_000-56-1-07.10-0136</v>
          </cell>
          <cell r="ALO7560" t="str">
            <v>г. Сыктывкар, г. Ухта, г. Печора, г. Воркута</v>
          </cell>
        </row>
        <row r="7561">
          <cell r="C7561" t="str">
            <v>G_000-56-1-07.10-0137</v>
          </cell>
          <cell r="ALO7561" t="str">
            <v>г. Сыктывкар, г. Ухта, г. Печора, г. Воркута</v>
          </cell>
        </row>
        <row r="7562">
          <cell r="C7562" t="str">
            <v>G_000-56-1-07.10-0138</v>
          </cell>
          <cell r="ALO7562" t="str">
            <v>г. Сыктывкар, г. Ухта, г. Печора, г. Воркута</v>
          </cell>
        </row>
        <row r="7563">
          <cell r="C7563" t="str">
            <v>G_000-56-1-07.10-0139</v>
          </cell>
          <cell r="ALO7563" t="str">
            <v>г. Сыктывкар, г. Ухта, г. Печора, г. Воркута</v>
          </cell>
        </row>
        <row r="7564">
          <cell r="C7564" t="str">
            <v>G_000-56-1-07.10-0140</v>
          </cell>
          <cell r="ALO7564" t="str">
            <v>г. Сыктывкар, г. Ухта, г. Печора, г. Воркута</v>
          </cell>
        </row>
        <row r="7565">
          <cell r="C7565" t="str">
            <v>G_000-56-1-07.10-0141</v>
          </cell>
          <cell r="ALO7565" t="str">
            <v>г. Сыктывкар, г. Ухта, г. Печора, г. Воркута</v>
          </cell>
        </row>
        <row r="7566">
          <cell r="C7566" t="str">
            <v>G_000-56-1-07.10-0142</v>
          </cell>
          <cell r="ALO7566" t="str">
            <v>г. Сыктывкар, г. Ухта, г. Печора, г. Воркута</v>
          </cell>
        </row>
        <row r="7567">
          <cell r="C7567" t="str">
            <v>G_000-56-1-07.10-0144</v>
          </cell>
          <cell r="ALO7567" t="str">
            <v>г. Сыктывкар, г. Ухта, г. Печора, г. Воркута</v>
          </cell>
        </row>
        <row r="7568">
          <cell r="C7568" t="str">
            <v>G_000-56-1-07.10-0145</v>
          </cell>
          <cell r="ALO7568" t="str">
            <v>г. Сыктывкар, г. Ухта, г. Печора, г. Воркута</v>
          </cell>
        </row>
        <row r="7569">
          <cell r="C7569" t="str">
            <v>G_000-56-1-07.10-0147</v>
          </cell>
          <cell r="ALO7569" t="str">
            <v>г. Сыктывкар, г. Ухта, г. Печора, г. Воркута</v>
          </cell>
        </row>
        <row r="7570">
          <cell r="C7570" t="str">
            <v>G_000-56-1-07.10-0149</v>
          </cell>
          <cell r="ALO7570" t="str">
            <v>г. Сыктывкар, г. Ухта, г. Печора, г. Воркута</v>
          </cell>
        </row>
        <row r="7571">
          <cell r="C7571" t="str">
            <v>G_000-56-1-07.10-0150</v>
          </cell>
          <cell r="ALO7571" t="str">
            <v>г. Сыктывкар, г. Ухта, г. Печора, г. Воркута</v>
          </cell>
        </row>
        <row r="7572">
          <cell r="C7572" t="str">
            <v>G_000-56-1-07.10-0151</v>
          </cell>
          <cell r="ALO7572" t="str">
            <v>г. Сыктывкар, г. Ухта, г. Печора, г. Воркута</v>
          </cell>
        </row>
        <row r="7573">
          <cell r="C7573" t="str">
            <v>G_000-56-1-07.10-0152</v>
          </cell>
          <cell r="ALO7573" t="str">
            <v>г. Сыктывкар, г. Ухта, г. Печора, г. Воркута</v>
          </cell>
        </row>
        <row r="7574">
          <cell r="C7574" t="str">
            <v>G_000-56-1-07.10-0153</v>
          </cell>
          <cell r="ALO7574" t="str">
            <v>г. Сыктывкар, г. Ухта, г. Печора, г. Воркута</v>
          </cell>
        </row>
        <row r="7575">
          <cell r="C7575" t="str">
            <v>G_000-56-1-07.10-0155</v>
          </cell>
          <cell r="ALO7575" t="str">
            <v>г. Сыктывкар, г. Ухта, г. Печора, г. Воркута</v>
          </cell>
        </row>
        <row r="7576">
          <cell r="C7576" t="str">
            <v>G_000-56-1-07.10-0157</v>
          </cell>
          <cell r="ALO7576" t="str">
            <v>г. Сыктывкар, г. Ухта, г. Печора, г. Воркута</v>
          </cell>
        </row>
        <row r="7577">
          <cell r="C7577" t="str">
            <v>G_000-56-1-07.10-0159</v>
          </cell>
          <cell r="ALO7577" t="str">
            <v>г. Сыктывкар, г. Ухта, г. Печора, г. Воркута</v>
          </cell>
        </row>
        <row r="7578">
          <cell r="C7578" t="str">
            <v>I_000-56-1-07.10-0161</v>
          </cell>
          <cell r="ALO7578" t="str">
            <v>г. Сыктывкар, г. Ухта, г. Печора, г. Воркута</v>
          </cell>
        </row>
        <row r="7579">
          <cell r="C7579" t="str">
            <v>I_000-56-1-07.10-0164</v>
          </cell>
          <cell r="ALO7579" t="str">
            <v>г. Сыктывкар, г. Ухта, г. Печора, г. Воркута</v>
          </cell>
        </row>
        <row r="7580">
          <cell r="C7580" t="str">
            <v>I_000-56-1-07.10-0165</v>
          </cell>
          <cell r="ALO7580" t="str">
            <v>г. Сыктывкар, г. Ухта, г. Печора, г. Воркута</v>
          </cell>
        </row>
        <row r="7581">
          <cell r="C7581" t="str">
            <v>I_000-56-1-07.10-0166</v>
          </cell>
          <cell r="ALO7581" t="str">
            <v>г. Сыктывкар, г. Ухта, г. Печора, г. Воркута</v>
          </cell>
        </row>
        <row r="7582">
          <cell r="C7582" t="str">
            <v>I_000-56-1-07.10-0172</v>
          </cell>
          <cell r="ALO7582" t="str">
            <v>г. Сыктывкар, г. Ухта, г. Печора, г. Воркута</v>
          </cell>
        </row>
        <row r="7583">
          <cell r="C7583" t="str">
            <v>I_000-56-1-07.10-0167</v>
          </cell>
          <cell r="ALO7583" t="str">
            <v>г. Сыктывкар, г. Ухта, г. Печора, г. Воркута</v>
          </cell>
        </row>
        <row r="7584">
          <cell r="C7584" t="str">
            <v>I_000-56-1-07.10-0168</v>
          </cell>
          <cell r="ALO7584" t="str">
            <v>г. Сыктывкар, г. Ухта, г. Печора, г. Воркута</v>
          </cell>
        </row>
        <row r="7585">
          <cell r="C7585" t="str">
            <v>I_000-56-1-07.10-0169</v>
          </cell>
          <cell r="ALO7585" t="str">
            <v>г. Сыктывкар, г. Ухта, г. Печора, г. Воркута</v>
          </cell>
        </row>
        <row r="7586">
          <cell r="C7586" t="str">
            <v>I_000-56-1-07.10-0170</v>
          </cell>
          <cell r="ALO7586" t="str">
            <v>г. Сыктывкар, г. Ухта, г. Печора, г. Воркута</v>
          </cell>
        </row>
        <row r="7587">
          <cell r="C7587" t="str">
            <v>I_000-56-1-07.10-0171</v>
          </cell>
          <cell r="ALO7587" t="str">
            <v>г. Сыктывкар, г. Ухта, г. Печора, г. Воркута</v>
          </cell>
        </row>
        <row r="7588">
          <cell r="C7588" t="str">
            <v>I_000-56-1-07.10-0175</v>
          </cell>
          <cell r="ALO7588" t="str">
            <v>г. Сыктывкар, г. Ухта, г. Печора, г. Воркута</v>
          </cell>
        </row>
        <row r="7589">
          <cell r="C7589" t="str">
            <v>I_000-56-1-07.10-0177</v>
          </cell>
          <cell r="ALO7589" t="str">
            <v>г. Сыктывкар, г. Ухта, г. Печора, г. Воркута</v>
          </cell>
        </row>
        <row r="7590">
          <cell r="C7590" t="str">
            <v>I_000-56-1-07.10-0178</v>
          </cell>
          <cell r="ALO7590" t="str">
            <v>г. Сыктывкар, г. Ухта, г. Печора, г. Воркута</v>
          </cell>
        </row>
        <row r="7591">
          <cell r="C7591" t="str">
            <v>I_000-56-1-07.10-0179</v>
          </cell>
          <cell r="ALO7591" t="str">
            <v>г. Сыктывкар, г. Ухта, г. Печора, г. Воркута</v>
          </cell>
        </row>
        <row r="7592">
          <cell r="C7592" t="str">
            <v>I_000-56-1-07.10-0180</v>
          </cell>
          <cell r="ALO7592" t="str">
            <v>г. Сыктывкар, г. Ухта, г. Печора, г. Воркута</v>
          </cell>
        </row>
        <row r="7593">
          <cell r="C7593" t="str">
            <v>I_000-56-1-07.10-0181</v>
          </cell>
          <cell r="ALO7593" t="str">
            <v>г. Сыктывкар, г. Ухта, г. Печора, г. Воркута</v>
          </cell>
        </row>
        <row r="7594">
          <cell r="C7594" t="str">
            <v>I_000-56-1-07.10-0182</v>
          </cell>
          <cell r="ALO7594" t="str">
            <v>г. Сыктывкар, г. Ухта, г. Печора, г. Воркута</v>
          </cell>
        </row>
        <row r="7595">
          <cell r="C7595" t="str">
            <v>I_000-56-1-07.10-0183</v>
          </cell>
          <cell r="ALO7595" t="str">
            <v>г. Сыктывкар, г. Ухта, г. Печора, г. Воркута</v>
          </cell>
        </row>
        <row r="7596">
          <cell r="C7596" t="str">
            <v>I_000-56-1-07.10-0184</v>
          </cell>
          <cell r="ALO7596" t="str">
            <v>г. Сыктывкар, г. Ухта, г. Печора, г. Воркута</v>
          </cell>
        </row>
        <row r="7597">
          <cell r="C7597" t="str">
            <v>F_000-56-1-04.50-0955</v>
          </cell>
          <cell r="ALO7597" t="str">
            <v>г. Сыктывкар</v>
          </cell>
        </row>
        <row r="7598">
          <cell r="C7598" t="str">
            <v>F_000-56-1-07.10-0005</v>
          </cell>
          <cell r="ALO7598" t="str">
            <v>г. Сыктывкар, г. Ухта, г. Печора, г. Воркута</v>
          </cell>
        </row>
        <row r="7599">
          <cell r="C7599" t="str">
            <v>F_000-56-1-07.10-0021</v>
          </cell>
          <cell r="ALO7599" t="str">
            <v>г. Сыктывкар, г. Ухта, г. Печора, г. Воркута</v>
          </cell>
        </row>
        <row r="7600">
          <cell r="C7600" t="str">
            <v>I_000-56-1-07.10-0186</v>
          </cell>
          <cell r="ALO7600" t="str">
            <v>г. Сыктывкар, г. Ухта, г. Печора, г. Воркута</v>
          </cell>
        </row>
        <row r="7601">
          <cell r="C7601" t="str">
            <v>I_000-56-1-07.10-0188</v>
          </cell>
          <cell r="ALO7601" t="str">
            <v>г. Сыктывкар, г. Ухта, г. Печора, г. Воркута</v>
          </cell>
        </row>
        <row r="7602">
          <cell r="C7602" t="str">
            <v>F_000-56-1-07.20-0104</v>
          </cell>
          <cell r="ALO7602" t="str">
            <v>г. Сыктывкар, г. Ухта, г. Печора, г. Воркута</v>
          </cell>
        </row>
        <row r="7603">
          <cell r="C7603" t="str">
            <v>F_000-56-1-07.20-0105</v>
          </cell>
          <cell r="ALO7603" t="str">
            <v>г. Сыктывкар, г. Ухта, г. Печора, г. Воркута</v>
          </cell>
        </row>
        <row r="7604">
          <cell r="C7604" t="str">
            <v>F_000-56-1-07.20-0107</v>
          </cell>
          <cell r="ALO7604" t="str">
            <v>г. Сыктывкар, г. Ухта, г. Печора, г. Воркута</v>
          </cell>
        </row>
        <row r="7605">
          <cell r="C7605" t="str">
            <v>F_000-56-1-07.20-0108</v>
          </cell>
          <cell r="ALO7605" t="str">
            <v>г. Сыктывкар, г. Ухта, г. Печора, г. Воркута</v>
          </cell>
        </row>
        <row r="7606">
          <cell r="C7606" t="str">
            <v>F_000-56-1-07.30-0105</v>
          </cell>
          <cell r="ALO7606" t="str">
            <v>г. Сыктывкар, г. Ухта, г. Печора, г. Воркута</v>
          </cell>
        </row>
        <row r="7607">
          <cell r="C7607" t="str">
            <v>F_000-56-1-07.30-0106</v>
          </cell>
          <cell r="ALO7607" t="str">
            <v>г. Сыктывкар, г. Ухта, г. Печора, г. Воркута</v>
          </cell>
        </row>
        <row r="7608">
          <cell r="C7608" t="str">
            <v>F_000-56-1-07.30-0107</v>
          </cell>
          <cell r="ALO7608" t="str">
            <v>г. Сыктывкар, г. Ухта, г. Печора, г. Воркута</v>
          </cell>
        </row>
        <row r="7609">
          <cell r="C7609" t="str">
            <v>F_000-56-1-07.30-0108</v>
          </cell>
          <cell r="ALO7609" t="str">
            <v>г. Сыктывкар, г. Ухта, г. Печора, г. Воркута</v>
          </cell>
        </row>
        <row r="7610">
          <cell r="C7610" t="str">
            <v>F_000-56-1-07.30-0109</v>
          </cell>
          <cell r="ALO7610" t="str">
            <v>г. Сыктывкар, г. Ухта, г. Печора, г. Воркута</v>
          </cell>
        </row>
        <row r="7611">
          <cell r="C7611" t="str">
            <v>F_000-56-1-07.30-0111</v>
          </cell>
          <cell r="ALO7611" t="str">
            <v>г. Сыктывкар, г. Ухта, г. Печора, г. Воркута</v>
          </cell>
        </row>
        <row r="7612">
          <cell r="C7612" t="str">
            <v>I_000-52-2-04.30-0001</v>
          </cell>
          <cell r="ALO7612" t="str">
            <v>Печорский район</v>
          </cell>
        </row>
        <row r="7613">
          <cell r="C7613" t="str">
            <v>F_000-55-2-08.10-1522</v>
          </cell>
          <cell r="ALO7613" t="str">
            <v>с. Усть-Кулом</v>
          </cell>
        </row>
        <row r="7614">
          <cell r="C7614" t="str">
            <v>G_000-56-1-07.10-0125</v>
          </cell>
          <cell r="ALO7614" t="str">
            <v>г. Сыктывкар, г. Ухта, г. Печора, г. Воркута</v>
          </cell>
        </row>
        <row r="7615">
          <cell r="C7615" t="str">
            <v>G_000-56-1-07.10-0156</v>
          </cell>
          <cell r="ALO7615" t="str">
            <v>г. Сыктывкар, г. Ухта, г. Печора, г. Воркута</v>
          </cell>
        </row>
        <row r="7616">
          <cell r="C7616" t="str">
            <v>G_000-56-1-07.10-0160</v>
          </cell>
          <cell r="ALO7616" t="str">
            <v>г. Сыктывкар, г. Ухта, г. Печора, г. Воркута</v>
          </cell>
        </row>
        <row r="7617">
          <cell r="C7617" t="str">
            <v>G_000-56-1-07.10-0103</v>
          </cell>
          <cell r="ALO7617" t="str">
            <v>г. Сыктывкар, г. Ухта, г. Печора, г. Воркута</v>
          </cell>
        </row>
        <row r="7618">
          <cell r="C7618" t="str">
            <v>G_000-56-1-07.10-0106</v>
          </cell>
          <cell r="ALO7618" t="str">
            <v>г. Сыктывкар, г. Ухта, г. Печора, г. Воркута</v>
          </cell>
        </row>
        <row r="7619">
          <cell r="C7619" t="str">
            <v>G_000-56-1-07.10-0107</v>
          </cell>
          <cell r="ALO7619" t="str">
            <v>г. Сыктывкар, г. Ухта, г. Печора, г. Воркута</v>
          </cell>
        </row>
        <row r="7620">
          <cell r="C7620" t="str">
            <v>G_000-56-1-07.10-0108</v>
          </cell>
          <cell r="ALO7620" t="str">
            <v>г. Сыктывкар, г. Ухта, г. Печора, г. Воркута</v>
          </cell>
        </row>
        <row r="7621">
          <cell r="C7621" t="str">
            <v>G_000-56-1-07.10-0114</v>
          </cell>
          <cell r="ALO7621" t="str">
            <v>г. Сыктывкар, г. Ухта, г. Печора, г. Воркута</v>
          </cell>
        </row>
        <row r="7622">
          <cell r="C7622" t="str">
            <v>G_000-56-1-07.10-0116</v>
          </cell>
          <cell r="ALO7622" t="str">
            <v>г. Сыктывкар, г. Ухта, г. Печора, г. Воркута</v>
          </cell>
        </row>
        <row r="7623">
          <cell r="C7623" t="str">
            <v>G_000-56-1-07.10-0121</v>
          </cell>
          <cell r="ALO7623" t="str">
            <v>г. Сыктывкар, г. Ухта, г. Печора, г. Воркута</v>
          </cell>
        </row>
        <row r="7624">
          <cell r="C7624" t="str">
            <v>G_000-56-1-07.10-0129</v>
          </cell>
          <cell r="ALO7624" t="str">
            <v>г. Сыктывкар, г. Ухта, г. Печора, г. Воркута</v>
          </cell>
        </row>
        <row r="7625">
          <cell r="C7625" t="str">
            <v>G_000-56-1-07.10-0134</v>
          </cell>
          <cell r="ALO7625" t="str">
            <v>г. Сыктывкар, г. Ухта, г. Печора, г. Воркута</v>
          </cell>
        </row>
        <row r="7626">
          <cell r="C7626" t="str">
            <v>G_000-56-1-07.10-0143</v>
          </cell>
          <cell r="ALO7626" t="str">
            <v>г. Сыктывкар, г. Ухта, г. Печора, г. Воркута</v>
          </cell>
        </row>
        <row r="7627">
          <cell r="C7627" t="str">
            <v>G_000-56-1-07.10-0146</v>
          </cell>
          <cell r="ALO7627" t="str">
            <v>г. Сыктывкар, г. Ухта, г. Печора, г. Воркута</v>
          </cell>
        </row>
        <row r="7628">
          <cell r="C7628" t="str">
            <v>G_000-56-1-07.10-0148</v>
          </cell>
          <cell r="ALO7628" t="str">
            <v>г. Сыктывкар, г. Ухта, г. Печора, г. Воркута</v>
          </cell>
        </row>
        <row r="7629">
          <cell r="C7629" t="str">
            <v>G_000-56-1-07.10-0154</v>
          </cell>
          <cell r="ALO7629" t="str">
            <v>г. Сыктывкар, г. Ухта, г. Печора, г. Воркута</v>
          </cell>
        </row>
        <row r="7630">
          <cell r="C7630" t="str">
            <v>G_000-56-1-07.10-0158</v>
          </cell>
          <cell r="ALO7630" t="str">
            <v>г. Сыктывкар, г. Ухта, г. Печора, г. Воркута</v>
          </cell>
        </row>
        <row r="7631">
          <cell r="C7631" t="str">
            <v>I_000-55-5-03.31-0002</v>
          </cell>
          <cell r="ALO7631" t="str">
            <v>с. Выльгорт</v>
          </cell>
        </row>
        <row r="7632">
          <cell r="C7632" t="str">
            <v>I_000-55-5-03.31-0003</v>
          </cell>
          <cell r="ALO7632" t="str">
            <v>г. Сыктывкар</v>
          </cell>
        </row>
        <row r="7633">
          <cell r="C7633" t="str">
            <v>I_000-56-1-07.20-0109</v>
          </cell>
          <cell r="ALO7633" t="str">
            <v>г. Сыктывкар, г. Ухта, г. Печора, г. Воркута</v>
          </cell>
        </row>
        <row r="7634">
          <cell r="C7634" t="str">
            <v>I_000-56-1-07.20-0110</v>
          </cell>
          <cell r="ALO7634" t="str">
            <v>г. Сыктывкар, г. Ухта, г. Печора, г. Воркута</v>
          </cell>
        </row>
        <row r="7635">
          <cell r="C7635" t="str">
            <v>I_000-56-1-07.20-0111</v>
          </cell>
          <cell r="ALO7635" t="str">
            <v>г. Сыктывкар, г. Ухта, г. Печора, г. Воркута</v>
          </cell>
        </row>
        <row r="7636">
          <cell r="C7636" t="str">
            <v>I_000-56-1-07.30-0119</v>
          </cell>
          <cell r="ALO7636" t="str">
            <v>г. Сыктывкар, г. Ухта, г. Печора, г. Воркута</v>
          </cell>
        </row>
        <row r="7637">
          <cell r="C7637" t="str">
            <v>I_000-56-1-07.30-0115</v>
          </cell>
          <cell r="ALO7637" t="str">
            <v>г. Сыктывкар, г. Ухта, г. Печора, г. Воркута</v>
          </cell>
        </row>
        <row r="7638">
          <cell r="C7638" t="str">
            <v>I_000-56-1-07.30-0116</v>
          </cell>
          <cell r="ALO7638" t="str">
            <v>г. Сыктывкар, г. Ухта, г. Печора, г. Воркута</v>
          </cell>
        </row>
        <row r="7639">
          <cell r="C7639" t="str">
            <v>I_000-56-1-07.30-0117</v>
          </cell>
          <cell r="ALO7639" t="str">
            <v>г. Сыктывкар, г. Ухта, г. Печора, г. Воркута</v>
          </cell>
        </row>
        <row r="7640">
          <cell r="C7640" t="str">
            <v>I_000-56-1-07.30-0114</v>
          </cell>
          <cell r="ALO7640" t="str">
            <v>г. Сыктывкар, г. Ухта, г. Печора, г. Воркута</v>
          </cell>
        </row>
        <row r="7641">
          <cell r="C7641" t="str">
            <v>I_000-56-1-07.30-0121</v>
          </cell>
          <cell r="ALO7641" t="str">
            <v>г. Сыктывкар, г. Ухта, г. Печора, г. Воркута</v>
          </cell>
        </row>
        <row r="7642">
          <cell r="C7642" t="str">
            <v>I_000-56-1-07.30-0118</v>
          </cell>
          <cell r="ALO7642" t="str">
            <v>г. Сыктывкар, г. Ухта, г. Печора, г. Воркута</v>
          </cell>
        </row>
        <row r="7643">
          <cell r="C7643" t="str">
            <v>I_000-56-1-07.30-0120</v>
          </cell>
          <cell r="ALO7643" t="str">
            <v>г. Сыктывкар, г. Ухта, г. Печора, г. Воркута</v>
          </cell>
        </row>
        <row r="7644">
          <cell r="C7644" t="str">
            <v>I_000-56-1-07.10-0192</v>
          </cell>
          <cell r="ALO7644" t="str">
            <v>г. Сыктывкар, г. Ухта, г. Печора, г. Воркута</v>
          </cell>
        </row>
        <row r="7645">
          <cell r="C7645" t="str">
            <v>I_000-56-1-07.10-0193</v>
          </cell>
          <cell r="ALO7645" t="str">
            <v>г. Сыктывкар, г. Ухта, г. Печора, г. Воркута</v>
          </cell>
        </row>
        <row r="7646">
          <cell r="C7646" t="str">
            <v>I_000-56-1-07.10-0194</v>
          </cell>
          <cell r="ALO7646" t="str">
            <v>г. Сыктывкар, г. Ухта, г. Печора, г. Воркута</v>
          </cell>
        </row>
        <row r="7647">
          <cell r="C7647" t="str">
            <v>I_000-56-1-07.10-0195</v>
          </cell>
          <cell r="ALO7647" t="str">
            <v>г. Сыктывкар, г. Ухта, г. Печора, г. Воркута</v>
          </cell>
        </row>
        <row r="7648">
          <cell r="C7648" t="str">
            <v>I_000-56-1-07.10-0196</v>
          </cell>
          <cell r="ALO7648" t="str">
            <v>г. Сыктывкар, г. Ухта, г. Печора, г. Воркута</v>
          </cell>
        </row>
        <row r="7649">
          <cell r="C7649" t="str">
            <v>I_000-56-1-07.10-0197</v>
          </cell>
          <cell r="ALO7649" t="str">
            <v>г. Сыктывкар, г. Ухта, г. Печора, г. Воркута</v>
          </cell>
        </row>
        <row r="7650">
          <cell r="C7650" t="str">
            <v>I_000-56-1-07.10-0198</v>
          </cell>
          <cell r="ALO7650" t="str">
            <v>г. Сыктывкар, г. Ухта, г. Печора, г. Воркута</v>
          </cell>
        </row>
        <row r="7651">
          <cell r="C7651" t="str">
            <v>I_000-56-1-07.10-0199</v>
          </cell>
          <cell r="ALO7651" t="str">
            <v>г. Сыктывкар, г. Ухта, г. Печора, г. Воркута</v>
          </cell>
        </row>
        <row r="7652">
          <cell r="C7652" t="str">
            <v>I_000-56-1-07.10-0200</v>
          </cell>
          <cell r="ALO7652" t="str">
            <v>г. Сыктывкар, г. Ухта, г. Печора, г. Воркута</v>
          </cell>
        </row>
        <row r="7653">
          <cell r="C7653" t="str">
            <v>I_000-56-1-07.10-0201</v>
          </cell>
          <cell r="ALO7653" t="str">
            <v>г. Сыктывкар, г. Ухта, г. Печора, г. Воркута</v>
          </cell>
        </row>
        <row r="7654">
          <cell r="C7654" t="str">
            <v>I_000-56-1-07.10-0202</v>
          </cell>
          <cell r="ALO7654" t="str">
            <v>г. Сыктывкар, г. Ухта, г. Печора, г. Воркута</v>
          </cell>
        </row>
        <row r="7655">
          <cell r="C7655" t="str">
            <v>I_000-56-1-07.10-0203</v>
          </cell>
          <cell r="ALO7655" t="str">
            <v>г. Сыктывкар, г. Ухта, г. Печора, г. Воркута</v>
          </cell>
        </row>
        <row r="7656">
          <cell r="C7656" t="str">
            <v>I_000-56-1-07.10-0204</v>
          </cell>
          <cell r="ALO7656" t="str">
            <v>г. Сыктывкар, г. Ухта, г. Печора, г. Воркута</v>
          </cell>
        </row>
        <row r="7657">
          <cell r="C7657" t="str">
            <v>I_000-56-1-07.10-0205</v>
          </cell>
          <cell r="ALO7657" t="str">
            <v>г. Сыктывкар, г. Ухта, г. Печора, г. Воркута</v>
          </cell>
        </row>
        <row r="7658">
          <cell r="C7658" t="str">
            <v>I_000-56-1-07.10-0206</v>
          </cell>
          <cell r="ALO7658" t="str">
            <v>г. Сыктывкар, г. Ухта, г. Печора, г. Воркута</v>
          </cell>
        </row>
        <row r="7659">
          <cell r="C7659" t="str">
            <v>I_000-56-1-07.10-0207</v>
          </cell>
          <cell r="ALO7659" t="str">
            <v>г. Сыктывкар, г. Ухта, г. Печора, г. Воркута</v>
          </cell>
        </row>
        <row r="7660">
          <cell r="C7660" t="str">
            <v>I_000-56-1-07.10-0208</v>
          </cell>
          <cell r="ALO7660" t="str">
            <v>г. Сыктывкар, г. Ухта, г. Печора, г. Воркута</v>
          </cell>
        </row>
        <row r="7661">
          <cell r="C7661" t="str">
            <v>I_000-56-1-07.10-0209</v>
          </cell>
          <cell r="ALO7661" t="str">
            <v>г. Сыктывкар, г. Ухта, г. Печора, г. Воркута</v>
          </cell>
        </row>
        <row r="7662">
          <cell r="C7662" t="str">
            <v>I_000-56-1-07.10-0210</v>
          </cell>
          <cell r="ALO7662" t="str">
            <v>г. Сыктывкар, г. Ухта, г. Печора, г. Воркута</v>
          </cell>
        </row>
        <row r="7663">
          <cell r="C7663" t="str">
            <v>I_000-56-1-07.10-0211</v>
          </cell>
          <cell r="ALO7663" t="str">
            <v>г. Сыктывкар, г. Ухта, г. Печора, г. Воркута</v>
          </cell>
        </row>
        <row r="7664">
          <cell r="C7664" t="str">
            <v>I_000-56-1-07.10-0212</v>
          </cell>
          <cell r="ALO7664" t="str">
            <v>г. Сыктывкар, г. Ухта, г. Печора, г. Воркута</v>
          </cell>
        </row>
        <row r="7665">
          <cell r="C7665" t="str">
            <v>I_000-56-1-07.10-0213</v>
          </cell>
          <cell r="ALO7665" t="str">
            <v>г. Сыктывкар, г. Ухта, г. Печора, г. Воркута</v>
          </cell>
        </row>
        <row r="7666">
          <cell r="C7666" t="str">
            <v>I_000-56-1-07.10-0215</v>
          </cell>
          <cell r="ALO7666" t="str">
            <v>г. Сыктывкар, г. Ухта, г. Печора, г. Воркута</v>
          </cell>
        </row>
        <row r="7667">
          <cell r="C7667" t="str">
            <v>I_000-56-1-07.10-0216</v>
          </cell>
          <cell r="ALO7667" t="str">
            <v>г. Сыктывкар, г. Ухта, г. Печора, г. Воркута</v>
          </cell>
        </row>
        <row r="7668">
          <cell r="C7668" t="str">
            <v>I_000-55-1-06.70-0001</v>
          </cell>
          <cell r="ALO7668" t="str">
            <v>с. Койгородок</v>
          </cell>
        </row>
        <row r="7669">
          <cell r="C7669" t="str">
            <v>I_000-56-1-07.10-0217</v>
          </cell>
          <cell r="ALO7669" t="str">
            <v>г. Сыктывкар, г. Ухта, г. Печора, г. Воркута</v>
          </cell>
        </row>
        <row r="7670">
          <cell r="C7670" t="str">
            <v>I_000-56-1-07.10-0219</v>
          </cell>
          <cell r="ALO7670" t="str">
            <v>г. Сыктывкар, г. Ухта, г. Печора, г. Воркута</v>
          </cell>
        </row>
        <row r="7671">
          <cell r="C7671" t="str">
            <v>I_000-56-1-07.30-0122</v>
          </cell>
          <cell r="ALO7671" t="str">
            <v>г. Сыктывкар, г. Ухта, г. Печора, г. Воркута</v>
          </cell>
        </row>
        <row r="7672">
          <cell r="C7672" t="str">
            <v>I_000-56-1-07.10-0218</v>
          </cell>
          <cell r="ALO7672" t="str">
            <v>г. Сыктывкар, г. Ухта, г. Печора, г. Воркута</v>
          </cell>
        </row>
        <row r="7673">
          <cell r="C7673" t="str">
            <v>I_000-56-1-07.10-0220</v>
          </cell>
          <cell r="ALO7673" t="str">
            <v>г. Сыктывкар, г. Ухта, г. Печора, г. Воркута</v>
          </cell>
        </row>
        <row r="7674">
          <cell r="C7674" t="str">
            <v>I_000-56-1-07.10-0221</v>
          </cell>
          <cell r="ALO7674" t="str">
            <v>г. Сыктывкар, г. Ухта, г. Печора, г. Воркута</v>
          </cell>
        </row>
        <row r="7675">
          <cell r="C7675" t="str">
            <v>I_000-56-1-07.30-0127</v>
          </cell>
          <cell r="ALO7675" t="str">
            <v>г. Сыктывкар, г. Ухта, г. Печора, г. Воркута</v>
          </cell>
        </row>
        <row r="7676">
          <cell r="C7676" t="str">
            <v>I_000-54-1-06.70-0676</v>
          </cell>
          <cell r="ALO7676" t="str">
            <v>с. Усть-Цильма</v>
          </cell>
        </row>
        <row r="7677">
          <cell r="C7677" t="str">
            <v>I_000-51-1-06.20-0002</v>
          </cell>
          <cell r="ALO7677" t="str">
            <v>г. Воркута
г. Инта</v>
          </cell>
        </row>
        <row r="7678">
          <cell r="C7678" t="str">
            <v>I_000-52-1-06.20-0620</v>
          </cell>
          <cell r="ALO7678" t="str">
            <v>г. Печора</v>
          </cell>
        </row>
        <row r="7679">
          <cell r="C7679" t="str">
            <v>I_000-54-1-06.20-0002</v>
          </cell>
          <cell r="ALO7679" t="str">
            <v>г. Ухта</v>
          </cell>
        </row>
        <row r="7680">
          <cell r="C7680" t="str">
            <v>I_000-53-1-06.20-0003</v>
          </cell>
          <cell r="ALO7680" t="str">
            <v>г. Сыктывкар</v>
          </cell>
        </row>
        <row r="7681">
          <cell r="C7681" t="str">
            <v>F_000-55-1-06.20-0615</v>
          </cell>
          <cell r="ALO7681" t="str">
            <v>г. Княжпогост</v>
          </cell>
        </row>
        <row r="7682">
          <cell r="C7682" t="str">
            <v>I_000-56-1-07.20-0114</v>
          </cell>
          <cell r="ALO7682" t="str">
            <v>г. Сыктывкар, г. Ухта, г. Печора, г. Воркута</v>
          </cell>
        </row>
        <row r="7683">
          <cell r="C7683" t="str">
            <v>F_000-56-5-07.10-0002</v>
          </cell>
          <cell r="ALO7683" t="str">
            <v>г. Сыктывкар, 
г. Ухта, 
г. Печора,
 г. Воркута</v>
          </cell>
        </row>
        <row r="7684">
          <cell r="C7684" t="str">
            <v>F_000-56-5-07.10-0003</v>
          </cell>
          <cell r="ALO7684" t="str">
            <v>г. Сыктывкар, 
г. Ухта, 
г. Печора,
 г. Воркута</v>
          </cell>
        </row>
        <row r="7685">
          <cell r="C7685" t="str">
            <v>F_000-56-5-07.10-0006</v>
          </cell>
          <cell r="ALO7685" t="str">
            <v>г. Сыктывкар, 
г. Ухта, 
г. Печора,
 г. Воркута</v>
          </cell>
        </row>
        <row r="7686">
          <cell r="C7686" t="str">
            <v>F_000-56-5-07.10-0007</v>
          </cell>
          <cell r="ALO7686" t="str">
            <v>г. Сыктывкар, 
г. Ухта, 
г. Печора,
 г. Воркута</v>
          </cell>
        </row>
        <row r="7687">
          <cell r="C7687" t="str">
            <v>F_000-56-5-07.10-0008</v>
          </cell>
          <cell r="ALO7687" t="str">
            <v>г. Сыктывкар, 
г. Ухта, 
г. Печора,
 г. Воркута</v>
          </cell>
        </row>
        <row r="7688">
          <cell r="C7688" t="str">
            <v>F_000-56-5-07.10-0009</v>
          </cell>
          <cell r="ALO7688" t="str">
            <v>г. Сыктывкар, 
г. Ухта, 
г. Печора,
 г. Воркута</v>
          </cell>
        </row>
        <row r="7689">
          <cell r="C7689" t="str">
            <v>F_000-56-5-07.10-0010</v>
          </cell>
          <cell r="ALO7689" t="str">
            <v>г. Сыктывкар, 
г. Ухта, 
г. Печора,
 г. Воркута</v>
          </cell>
        </row>
        <row r="7690">
          <cell r="C7690" t="str">
            <v>F_000-56-5-07.10-0011</v>
          </cell>
          <cell r="ALO7690" t="str">
            <v>г. Сыктывкар, 
г. Ухта, 
г. Печора,
 г. Воркута</v>
          </cell>
        </row>
        <row r="7691">
          <cell r="C7691" t="str">
            <v>F_000-56-5-07.10-0012</v>
          </cell>
          <cell r="ALO7691" t="str">
            <v>г. Сыктывкар, 
г. Ухта, 
г. Печора,
 г. Воркута</v>
          </cell>
        </row>
        <row r="7692">
          <cell r="C7692" t="str">
            <v>F_000-56-5-07.10-0013</v>
          </cell>
          <cell r="ALO7692" t="str">
            <v>г. Сыктывкар, 
г. Ухта, 
г. Печора,
 г. Воркута</v>
          </cell>
        </row>
        <row r="7693">
          <cell r="C7693" t="str">
            <v>F_000-56-5-07.10-0014</v>
          </cell>
          <cell r="ALO7693" t="str">
            <v>г. Сыктывкар, 
г. Ухта, 
г. Печора,
 г. Воркута</v>
          </cell>
        </row>
        <row r="7694">
          <cell r="C7694" t="str">
            <v>F_000-56-5-07.10-0015</v>
          </cell>
          <cell r="ALO7694" t="str">
            <v>г. Сыктывкар, 
г. Ухта, 
г. Печора,
 г. Воркута</v>
          </cell>
        </row>
        <row r="7695">
          <cell r="C7695" t="str">
            <v>F_000-56-5-07.10-0016</v>
          </cell>
          <cell r="ALO7695" t="str">
            <v>г. Сыктывкар, 
г. Ухта, 
г. Печора,
 г. Воркута</v>
          </cell>
        </row>
        <row r="7696">
          <cell r="C7696" t="str">
            <v>F_000-56-5-07.10-0017</v>
          </cell>
          <cell r="ALO7696" t="str">
            <v>г. Сыктывкар, 
г. Ухта, 
г. Печора,
 г. Воркута</v>
          </cell>
        </row>
        <row r="7697">
          <cell r="C7697" t="str">
            <v>F_000-56-5-07.10-0018</v>
          </cell>
          <cell r="ALO7697" t="str">
            <v>г. Сыктывкар, 
г. Ухта, 
г. Печора,
 г. Воркута</v>
          </cell>
        </row>
        <row r="7698">
          <cell r="C7698" t="str">
            <v>F_000-56-5-07.10-0019</v>
          </cell>
          <cell r="ALO7698" t="str">
            <v>г. Сыктывкар, 
г. Ухта, 
г. Печора,
 г. Воркута</v>
          </cell>
        </row>
        <row r="7699">
          <cell r="C7699" t="str">
            <v>F_000-56-5-07.10-0020</v>
          </cell>
          <cell r="ALO7699" t="str">
            <v>г. Сыктывкар, 
г. Ухта, 
г. Печора,
 г. Воркута</v>
          </cell>
        </row>
        <row r="7700">
          <cell r="C7700" t="str">
            <v>F_000-56-5-07.10-0023</v>
          </cell>
          <cell r="ALO7700" t="str">
            <v>г. Сыктывкар, 
г. Ухта, 
г. Печора,
 г. Воркута</v>
          </cell>
        </row>
        <row r="7701">
          <cell r="C7701" t="str">
            <v>F_000-56-1-07.30-0112</v>
          </cell>
          <cell r="ALO7701" t="str">
            <v>г. Сыктывкар, 
г. Ухта, 
г. Печора,
 г. Воркута</v>
          </cell>
        </row>
        <row r="7702">
          <cell r="C7702" t="str">
            <v>J_000-55-5-03.31-0004</v>
          </cell>
          <cell r="ALO7702" t="str">
            <v>г.Сыктывкар</v>
          </cell>
        </row>
        <row r="7703">
          <cell r="C7703" t="str">
            <v>J_000-55-1-06.70-0008</v>
          </cell>
          <cell r="ALO7703" t="str">
            <v>с. Койгородок</v>
          </cell>
        </row>
        <row r="7704">
          <cell r="C7704" t="str">
            <v>J_000-56-1-07.20-0117</v>
          </cell>
          <cell r="ALO7704" t="str">
            <v>Корткеросский район</v>
          </cell>
        </row>
        <row r="7708">
          <cell r="C7708" t="str">
            <v>J_000-56-1-07.30-0131</v>
          </cell>
          <cell r="ALO7708" t="str">
            <v>г. Сыктывкар, г. Ухта, г. Печора, г. Воркута</v>
          </cell>
        </row>
        <row r="7710">
          <cell r="C7710" t="str">
            <v>J_000-56-1-07.30-0124</v>
          </cell>
          <cell r="ALO7710" t="str">
            <v>г. Сыктывкар, г. Ухта, г. Печора, г. Воркута</v>
          </cell>
        </row>
        <row r="7712">
          <cell r="C7712" t="str">
            <v>J_000-56-1-07.30-0126</v>
          </cell>
          <cell r="ALO7712" t="str">
            <v>г. Сыктывкар, г. Ухта, г. Печора, г. Воркута</v>
          </cell>
        </row>
        <row r="7713">
          <cell r="C7713" t="str">
            <v>J_000-56-1-07.30-0130</v>
          </cell>
          <cell r="ALO7713" t="str">
            <v>г. Сыктывкар, г. Ухта, г. Печора, г. Воркута</v>
          </cell>
        </row>
        <row r="7716">
          <cell r="C7716" t="str">
            <v>J_000-56-1-07.10-0224</v>
          </cell>
          <cell r="ALO7716" t="str">
            <v>г. Сыктывкар, г. Ухта, г. Печора, г. Воркута</v>
          </cell>
        </row>
        <row r="7717">
          <cell r="C7717" t="str">
            <v>I_000-54-1-01.12-0660</v>
          </cell>
          <cell r="ALO7717" t="str">
            <v>Сосногорский и Вуктыльский районы</v>
          </cell>
        </row>
        <row r="7718">
          <cell r="C7718" t="str">
            <v>F_000-54-1-01.12-0662</v>
          </cell>
          <cell r="ALO7718" t="str">
            <v>Троицко-Печорский район</v>
          </cell>
        </row>
        <row r="7719">
          <cell r="C7719" t="str">
            <v>I_000-54-1-01.12-0670</v>
          </cell>
          <cell r="ALO7719" t="str">
            <v>Троицко-Печорский район</v>
          </cell>
        </row>
        <row r="7720">
          <cell r="C7720" t="str">
            <v>I_004-52-1-01.21-0077</v>
          </cell>
          <cell r="ALO7720" t="str">
            <v>Усинский район</v>
          </cell>
        </row>
        <row r="7721">
          <cell r="C7721" t="str">
            <v>I_004-52-1-01.21-0078</v>
          </cell>
          <cell r="ALO7721" t="str">
            <v>Усинский район</v>
          </cell>
        </row>
        <row r="7722">
          <cell r="C7722" t="str">
            <v>I_004-52-1-01.21-0079</v>
          </cell>
          <cell r="ALO7722" t="str">
            <v>Усинский район</v>
          </cell>
        </row>
        <row r="7723">
          <cell r="C7723" t="str">
            <v>I_004-54-1-01.21-0526</v>
          </cell>
          <cell r="ALO7723" t="str">
            <v>Вуктыльский район</v>
          </cell>
        </row>
        <row r="7724">
          <cell r="C7724" t="str">
            <v>I_004-54-1-01.21-0527</v>
          </cell>
          <cell r="ALO7724" t="str">
            <v>Вуктыльский район</v>
          </cell>
        </row>
        <row r="7725">
          <cell r="C7725" t="str">
            <v>I_004-54-1-01.21-0528</v>
          </cell>
          <cell r="ALO7725" t="str">
            <v>Вуктыльский район</v>
          </cell>
        </row>
        <row r="7726">
          <cell r="C7726" t="str">
            <v>I_004-54-1-01.21-0529</v>
          </cell>
          <cell r="ALO7726" t="str">
            <v>Вуктыльский район</v>
          </cell>
        </row>
        <row r="7727">
          <cell r="C7727" t="str">
            <v>F_000-54-1-01.21-0510</v>
          </cell>
          <cell r="ALO7727" t="str">
            <v>Вуктыльский район</v>
          </cell>
        </row>
        <row r="7728">
          <cell r="C7728" t="str">
            <v>F_000-54-1-03.21-0047</v>
          </cell>
          <cell r="ALO7728" t="str">
            <v>г. Ухта</v>
          </cell>
        </row>
        <row r="7729">
          <cell r="C7729" t="str">
            <v>F_000-53-1-03.31-0010</v>
          </cell>
          <cell r="ALO7729" t="str">
            <v>г. Сыктывкар</v>
          </cell>
        </row>
        <row r="7730">
          <cell r="C7730" t="str">
            <v>F_000-52-1-01.32-0019</v>
          </cell>
          <cell r="ALO7730" t="str">
            <v>п. Кожва</v>
          </cell>
        </row>
        <row r="7740">
          <cell r="C7740" t="str">
            <v>J_000-56-1-07.10-0234</v>
          </cell>
          <cell r="ALO7740" t="str">
            <v>г. Сыктывкар, г. Ухта, г. Печора, г. Воркута</v>
          </cell>
        </row>
        <row r="7741">
          <cell r="C7741" t="str">
            <v>J_000-56-1-07.10-0242</v>
          </cell>
          <cell r="ALO7741" t="str">
            <v>г. Сыктывкар, г. Ухта, г. Печора, г. Воркута</v>
          </cell>
        </row>
        <row r="7742">
          <cell r="C7742" t="str">
            <v>J_000-56-1-07.10-0250</v>
          </cell>
          <cell r="ALO7742" t="str">
            <v>г. Сыктывкар, г. Ухта, г. Печора, г. Воркута</v>
          </cell>
        </row>
        <row r="7743">
          <cell r="C7743" t="str">
            <v>J_000-56-1-07.30-0133</v>
          </cell>
          <cell r="ALO7743" t="str">
            <v>г. Сыктывкар, г. Ухта, г. Печора, г. Воркута</v>
          </cell>
        </row>
        <row r="7744">
          <cell r="C7744" t="str">
            <v>J_000-56-1-07.10-0252</v>
          </cell>
          <cell r="ALO7744" t="str">
            <v>г. Сыктывкар, г. Ухта, г. Печора, г. Воркута</v>
          </cell>
        </row>
        <row r="7746">
          <cell r="C7746" t="str">
            <v>F_000-51-2-03.21-0001</v>
          </cell>
          <cell r="ALO7746" t="str">
            <v>г. Инта</v>
          </cell>
        </row>
        <row r="7747">
          <cell r="C7747" t="str">
            <v>I_000-54-1-01.32-0008</v>
          </cell>
          <cell r="ALO7747" t="str">
            <v>п. Приуральский</v>
          </cell>
        </row>
        <row r="7750">
          <cell r="C7750" t="str">
            <v>J_000-56-1-07.30-0129</v>
          </cell>
          <cell r="ALO7750" t="str">
            <v>г. Сыктывкар, г. Ухта, г. Печора, г. Воркута</v>
          </cell>
        </row>
        <row r="7751">
          <cell r="C7751" t="str">
            <v>J_000-56-1-07.10-0223</v>
          </cell>
          <cell r="ALO7751" t="str">
            <v>г. Сыктывкар, г. Ухта, г. Печора, г. Воркута</v>
          </cell>
        </row>
        <row r="7752">
          <cell r="C7752" t="str">
            <v>J_000-56-1-07.30-0132</v>
          </cell>
          <cell r="ALO7752" t="str">
            <v>г. Сыктывкар, г. Ухта, г. Печора, г. Воркута</v>
          </cell>
        </row>
        <row r="7753">
          <cell r="C7753" t="str">
            <v>J_000-56-1-07.10-0253</v>
          </cell>
          <cell r="ALO7753" t="str">
            <v>г. Сыктывкар, г. Ухта, г. Печора, г. Воркута</v>
          </cell>
        </row>
        <row r="7754">
          <cell r="C7754" t="str">
            <v>I_000-51-1-04.60-0009</v>
          </cell>
          <cell r="ALO7754" t="str">
            <v>г. Воркута</v>
          </cell>
        </row>
        <row r="7755">
          <cell r="C7755" t="str">
            <v>F_000-54-1-03.21-0048</v>
          </cell>
          <cell r="ALO7755" t="str">
            <v>г. Ухта</v>
          </cell>
        </row>
        <row r="7756">
          <cell r="C7756" t="str">
            <v>F_000-54-1-03.13-0111</v>
          </cell>
          <cell r="ALO7756" t="str">
            <v>с. Щельяюр</v>
          </cell>
        </row>
        <row r="7757">
          <cell r="C7757" t="str">
            <v>F_000-55-1-06.20-0002</v>
          </cell>
          <cell r="ALO7757" t="str">
            <v>с. Корткерос</v>
          </cell>
        </row>
        <row r="7758">
          <cell r="C7758" t="str">
            <v>G_000-55-1-01.32-0052</v>
          </cell>
          <cell r="ALO7758" t="str">
            <v>с. Куниб</v>
          </cell>
        </row>
        <row r="7759">
          <cell r="C7759" t="str">
            <v>F_000-56-1-06.10-0005</v>
          </cell>
          <cell r="ALO7759" t="str">
            <v>г. Сыктывкар</v>
          </cell>
        </row>
        <row r="7760">
          <cell r="C7760" t="str">
            <v>F_000-51-2-01.12-0022</v>
          </cell>
          <cell r="ALO7760" t="str">
            <v>г. Инта</v>
          </cell>
        </row>
        <row r="7761">
          <cell r="C7761" t="str">
            <v>I_002-55-2-02.41-0007</v>
          </cell>
          <cell r="ALO7761" t="str">
            <v>г. Сыктывкар</v>
          </cell>
        </row>
        <row r="7762">
          <cell r="C7762" t="str">
            <v>I_000-54-2-02.41-2226</v>
          </cell>
          <cell r="ALO7762" t="str">
            <v>г. Ухта</v>
          </cell>
        </row>
        <row r="7763">
          <cell r="C7763" t="str">
            <v>G_000-55-2-02.32-0001</v>
          </cell>
          <cell r="ALO7763" t="str">
            <v>п. Жешарт</v>
          </cell>
        </row>
        <row r="7764">
          <cell r="C7764" t="str">
            <v>I_000-51-2-01.12-0026</v>
          </cell>
          <cell r="ALO7764" t="str">
            <v>г. Инта</v>
          </cell>
        </row>
        <row r="7765">
          <cell r="C7765" t="str">
            <v>I_000-56-1-07.10-0187</v>
          </cell>
          <cell r="ALO7765" t="str">
            <v>г. Сыктывкар, г. Ухта, г. Печора, г. Воркута</v>
          </cell>
        </row>
        <row r="7766">
          <cell r="C7766" t="str">
            <v>G_100000005</v>
          </cell>
          <cell r="ALO7766">
            <v>0</v>
          </cell>
        </row>
        <row r="7778">
          <cell r="ALO7778">
            <v>0</v>
          </cell>
        </row>
        <row r="7779">
          <cell r="C7779" t="str">
            <v>J_003-41-1-05.20-0314</v>
          </cell>
          <cell r="ALO7779" t="str">
            <v>п.Молочный</v>
          </cell>
        </row>
        <row r="7780">
          <cell r="C7780" t="str">
            <v>J_000-43-5-07.30-0011</v>
          </cell>
          <cell r="ALO7780" t="str">
            <v>г. Мурманск</v>
          </cell>
        </row>
        <row r="7781">
          <cell r="C7781" t="str">
            <v>I_000-41-2-01.33-0897</v>
          </cell>
          <cell r="ALO7781" t="str">
            <v>г.п. Кола Кольского района</v>
          </cell>
        </row>
        <row r="7782">
          <cell r="C7782" t="str">
            <v>I_000-41-2-01.33-0898</v>
          </cell>
          <cell r="ALO7782" t="str">
            <v>г. Кола</v>
          </cell>
        </row>
        <row r="7783">
          <cell r="C7783" t="str">
            <v>I_000-42-2-01.32-0878</v>
          </cell>
          <cell r="ALO7783" t="str">
            <v>г. Полярные Зори</v>
          </cell>
        </row>
        <row r="7784">
          <cell r="C7784" t="str">
            <v>I_000-42-1-03.12-0582</v>
          </cell>
          <cell r="ALO7784" t="str">
            <v>г.Оленегорск</v>
          </cell>
        </row>
        <row r="7785">
          <cell r="C7785" t="str">
            <v>I_000-42-1-03.13-0584</v>
          </cell>
          <cell r="ALO7785" t="str">
            <v>г. Полярные Зори</v>
          </cell>
        </row>
        <row r="7786">
          <cell r="C7786" t="str">
            <v>I_000-41-1-03.32-0556</v>
          </cell>
          <cell r="ALO7786" t="str">
            <v>п.Мурмаши</v>
          </cell>
        </row>
        <row r="7787">
          <cell r="C7787" t="str">
            <v>I_000-41-1-03.32-0559</v>
          </cell>
          <cell r="ALO7787" t="str">
            <v xml:space="preserve"> п. Зверосовхоз</v>
          </cell>
        </row>
        <row r="7788">
          <cell r="C7788" t="str">
            <v>I_000-41-1-03.32-0467</v>
          </cell>
          <cell r="ALO7788" t="str">
            <v>с. Ура-Губа</v>
          </cell>
        </row>
        <row r="7789">
          <cell r="C7789" t="str">
            <v>I_000-41-1-03.21-0650</v>
          </cell>
          <cell r="ALO7789" t="str">
            <v>нп Зверосовхоз Кольского р., МО</v>
          </cell>
        </row>
        <row r="7790">
          <cell r="C7790" t="str">
            <v>I_000-42-1-01.33-0868</v>
          </cell>
          <cell r="ALO7790" t="str">
            <v>г. Полярные Зори</v>
          </cell>
        </row>
        <row r="7791">
          <cell r="C7791" t="str">
            <v>I_000-41-1-03.13-0330</v>
          </cell>
          <cell r="ALO7791" t="str">
            <v>Кольский район, н.п. Междуречье</v>
          </cell>
        </row>
        <row r="7792">
          <cell r="C7792" t="str">
            <v>I_000-41-1-03.32-1043</v>
          </cell>
          <cell r="ALO7792" t="str">
            <v>Кольский район, н.п. Зверосовхоз</v>
          </cell>
        </row>
        <row r="7793">
          <cell r="C7793" t="str">
            <v>I_000-42-1-03.13-1023</v>
          </cell>
          <cell r="ALO7793" t="str">
            <v>г. Кандалакша</v>
          </cell>
        </row>
        <row r="7794">
          <cell r="C7794" t="str">
            <v>I_002-41-1-03.12-0659</v>
          </cell>
          <cell r="ALO7794" t="str">
            <v>Кольский район, 3 км а/д Мурманск-Туманный с-з Пригородный</v>
          </cell>
        </row>
        <row r="7795">
          <cell r="C7795" t="str">
            <v>I_000-42-1-01.32-0579</v>
          </cell>
          <cell r="ALO7795" t="str">
            <v>г. Полярные Зори</v>
          </cell>
        </row>
        <row r="7796">
          <cell r="C7796" t="str">
            <v>I_000-42-5-07.10-0029</v>
          </cell>
          <cell r="ALO7796" t="str">
            <v>г. Апатиты</v>
          </cell>
        </row>
        <row r="7797">
          <cell r="C7797" t="str">
            <v>I_000-43-5-07.20-0004</v>
          </cell>
          <cell r="ALO7797" t="str">
            <v>г. Мурманск</v>
          </cell>
        </row>
        <row r="7798">
          <cell r="C7798" t="str">
            <v>I_000-43-5-07.20-0007</v>
          </cell>
          <cell r="ALO7798" t="str">
            <v>г. Мурманск</v>
          </cell>
        </row>
        <row r="7799">
          <cell r="C7799" t="str">
            <v>I_000-43-5-07.30-0001</v>
          </cell>
          <cell r="ALO7799" t="str">
            <v>Кольский район, пгт. Мурмаши</v>
          </cell>
        </row>
        <row r="7800">
          <cell r="C7800" t="str">
            <v>I_000-41-5-07.30-0006</v>
          </cell>
          <cell r="ALO7800" t="str">
            <v>г. Мурманск</v>
          </cell>
        </row>
        <row r="7801">
          <cell r="C7801" t="str">
            <v>G_000-49-1-07.10-0002</v>
          </cell>
          <cell r="ALO7801" t="str">
            <v>г. Мурманск</v>
          </cell>
        </row>
        <row r="7802">
          <cell r="C7802" t="str">
            <v>J_009-41-1-03.21-0866</v>
          </cell>
          <cell r="ALO7802" t="str">
            <v>г. Мурманск</v>
          </cell>
        </row>
        <row r="7803">
          <cell r="C7803" t="str">
            <v>J_009-42-2-01.33-0869</v>
          </cell>
          <cell r="ALO7803" t="str">
            <v>с. Княжая Губа</v>
          </cell>
        </row>
        <row r="7804">
          <cell r="C7804" t="str">
            <v>J_000-41-2-01.41-1048</v>
          </cell>
          <cell r="ALO7804" t="str">
            <v>нп. Зверосовхоз</v>
          </cell>
        </row>
        <row r="7805">
          <cell r="C7805" t="str">
            <v>J_000-41-1-01.11-0652</v>
          </cell>
          <cell r="ALO7805" t="str">
            <v>Кольский район, 10 км а/д "Мурманск - Серебрянские ГЭС"</v>
          </cell>
        </row>
        <row r="7806">
          <cell r="C7806" t="str">
            <v>I_002-71-2-03.31-0025</v>
          </cell>
          <cell r="ALO7806" t="str">
            <v>Порховский район</v>
          </cell>
        </row>
        <row r="7807">
          <cell r="C7807" t="str">
            <v>I_002-72-2-03.31-0072</v>
          </cell>
          <cell r="ALO7807" t="str">
            <v>Себежский район</v>
          </cell>
        </row>
        <row r="7808">
          <cell r="C7808" t="str">
            <v>I_002-74-2-02.31-0007</v>
          </cell>
          <cell r="ALO7808" t="str">
            <v>Псковский район</v>
          </cell>
        </row>
        <row r="7809">
          <cell r="C7809" t="str">
            <v>I_002-74-2-02.41-0393</v>
          </cell>
          <cell r="ALO7809" t="str">
            <v>Псковский район</v>
          </cell>
        </row>
        <row r="7810">
          <cell r="C7810" t="str">
            <v>I_002-74-2-02.41-0394</v>
          </cell>
          <cell r="ALO7810" t="str">
            <v>город Псков</v>
          </cell>
        </row>
        <row r="7811">
          <cell r="C7811" t="str">
            <v>I_002-74-2-03.31-0020</v>
          </cell>
          <cell r="ALO7811" t="str">
            <v>город Псков</v>
          </cell>
        </row>
        <row r="7812">
          <cell r="C7812" t="str">
            <v>I_002-75-2-01.41-0049</v>
          </cell>
          <cell r="ALO7812" t="str">
            <v>Великолукский район</v>
          </cell>
        </row>
        <row r="7813">
          <cell r="C7813" t="str">
            <v>I_002-75-2-01.41-0047</v>
          </cell>
          <cell r="ALO7813" t="str">
            <v>Невельский район</v>
          </cell>
        </row>
        <row r="7814">
          <cell r="C7814" t="str">
            <v>I_002-73-2-03.31-0449</v>
          </cell>
          <cell r="ALO7814" t="str">
            <v>Печорский район</v>
          </cell>
        </row>
        <row r="7815">
          <cell r="C7815" t="str">
            <v>I_002-72-2-03.31-0066</v>
          </cell>
          <cell r="ALO7815" t="str">
            <v>Опочецкий район</v>
          </cell>
        </row>
        <row r="7816">
          <cell r="C7816" t="str">
            <v>I_004-74-2-03.31-0001</v>
          </cell>
          <cell r="ALO7816" t="str">
            <v>город Псков</v>
          </cell>
        </row>
        <row r="7817">
          <cell r="C7817" t="str">
            <v>I_002-72-2-02.41-0005</v>
          </cell>
          <cell r="ALO7817" t="str">
            <v>Себежский район</v>
          </cell>
        </row>
        <row r="7818">
          <cell r="C7818" t="str">
            <v>I_002-74-2-03.32-0339</v>
          </cell>
          <cell r="ALO7818" t="str">
            <v>город Псков</v>
          </cell>
        </row>
        <row r="7819">
          <cell r="C7819" t="str">
            <v>I_002-74-2-02.32-0005</v>
          </cell>
          <cell r="ALO7819" t="str">
            <v>город Псков</v>
          </cell>
        </row>
        <row r="7820">
          <cell r="C7820" t="str">
            <v>F_003-71-2-01.32-0001</v>
          </cell>
          <cell r="ALO7820" t="str">
            <v>Бежаницкий район</v>
          </cell>
        </row>
        <row r="7821">
          <cell r="C7821" t="str">
            <v>I_002-72-2-01.41-0062</v>
          </cell>
          <cell r="ALO7821" t="str">
            <v>Пустошкинский район</v>
          </cell>
        </row>
        <row r="7822">
          <cell r="C7822" t="str">
            <v>I_002-73-2-01.41-2301</v>
          </cell>
          <cell r="ALO7822" t="str">
            <v>Печорский район</v>
          </cell>
        </row>
        <row r="7823">
          <cell r="C7823" t="str">
            <v>I_002-71-2-01.41-0021</v>
          </cell>
          <cell r="ALO7823" t="str">
            <v>Порховский район</v>
          </cell>
        </row>
        <row r="7824">
          <cell r="C7824" t="str">
            <v>I_002-72-2-02.41-0003</v>
          </cell>
          <cell r="ALO7824" t="str">
            <v>Себежский район</v>
          </cell>
        </row>
        <row r="7825">
          <cell r="C7825" t="str">
            <v>I_002-73-2-03.31-0445</v>
          </cell>
          <cell r="ALO7825" t="str">
            <v>Псковский район</v>
          </cell>
        </row>
        <row r="7826">
          <cell r="C7826" t="str">
            <v>I_002-72-2-03.31-0063</v>
          </cell>
          <cell r="ALO7826" t="str">
            <v>Островский район</v>
          </cell>
        </row>
        <row r="7827">
          <cell r="C7827" t="str">
            <v>I_002-73-2-03.31-0448</v>
          </cell>
          <cell r="ALO7827" t="str">
            <v>Псковский район</v>
          </cell>
        </row>
        <row r="7828">
          <cell r="C7828" t="str">
            <v>I_002-73-2-03.31-0472</v>
          </cell>
          <cell r="ALO7828" t="str">
            <v>город Печоры</v>
          </cell>
        </row>
        <row r="7829">
          <cell r="C7829" t="str">
            <v>I_002-74-2-02.41-0400</v>
          </cell>
          <cell r="ALO7829" t="str">
            <v>город Псков</v>
          </cell>
        </row>
        <row r="7830">
          <cell r="C7830" t="str">
            <v>I_002-75-2-03.31-0053</v>
          </cell>
          <cell r="ALO7830" t="str">
            <v>город Великие Луки</v>
          </cell>
        </row>
        <row r="7831">
          <cell r="C7831" t="str">
            <v>I_002-75-2-02.32-0105</v>
          </cell>
          <cell r="ALO7831" t="str">
            <v>город Великие Луки</v>
          </cell>
        </row>
        <row r="7832">
          <cell r="C7832" t="str">
            <v>I_002-73-2-03.31-0491</v>
          </cell>
          <cell r="ALO7832" t="str">
            <v>город Псков</v>
          </cell>
        </row>
        <row r="7833">
          <cell r="C7833" t="str">
            <v>I_003-75-1-03.32-0010</v>
          </cell>
          <cell r="ALO7833" t="str">
            <v>город Великие Луки</v>
          </cell>
        </row>
        <row r="7834">
          <cell r="C7834" t="str">
            <v>I_000-73-1-03.31-0303</v>
          </cell>
          <cell r="ALO7834" t="str">
            <v>Псковский район</v>
          </cell>
        </row>
        <row r="7835">
          <cell r="C7835" t="str">
            <v>I_000-73-1-01.32-0343</v>
          </cell>
          <cell r="ALO7835" t="str">
            <v>Псковский район</v>
          </cell>
        </row>
        <row r="7836">
          <cell r="C7836" t="str">
            <v>I_000-75-1-01.41-0545</v>
          </cell>
          <cell r="ALO7836" t="str">
            <v>Великолукский районъ</v>
          </cell>
        </row>
        <row r="7837">
          <cell r="C7837" t="str">
            <v>I_000-75-1-01.41-0572</v>
          </cell>
          <cell r="ALO7837" t="str">
            <v>Великолукский районъ</v>
          </cell>
        </row>
        <row r="7838">
          <cell r="C7838" t="str">
            <v>I_000-75-1-01.41-0627</v>
          </cell>
          <cell r="ALO7838" t="str">
            <v>Великолукский районъ</v>
          </cell>
        </row>
        <row r="7839">
          <cell r="C7839" t="str">
            <v>J_009-73-2-01.32-0440</v>
          </cell>
          <cell r="ALO7839" t="str">
            <v>город Псков</v>
          </cell>
        </row>
        <row r="7840">
          <cell r="C7840" t="str">
            <v>J_000-75-1-01.32-0081</v>
          </cell>
          <cell r="ALO7840" t="str">
            <v>Невельский район</v>
          </cell>
        </row>
        <row r="7841">
          <cell r="C7841" t="str">
            <v>J_000-75-1-01.32-0086</v>
          </cell>
          <cell r="ALO7841" t="str">
            <v>Великолукский район</v>
          </cell>
        </row>
        <row r="7842">
          <cell r="C7842" t="str">
            <v>J_000-75-1-01.33-0025</v>
          </cell>
          <cell r="ALO7842" t="str">
            <v>город Великие Луки</v>
          </cell>
        </row>
        <row r="7843">
          <cell r="C7843" t="str">
            <v>I_000-73-1-01.32-0279</v>
          </cell>
          <cell r="ALO7843" t="str">
            <v>Псковский район</v>
          </cell>
        </row>
        <row r="7844">
          <cell r="C7844" t="str">
            <v>I_000-73-1-01.41-2809</v>
          </cell>
          <cell r="ALO7844" t="str">
            <v>Псковский район</v>
          </cell>
        </row>
        <row r="7845">
          <cell r="C7845" t="str">
            <v>I_000-74-1-01.41-0467</v>
          </cell>
          <cell r="ALO7845" t="str">
            <v>город Псков</v>
          </cell>
        </row>
        <row r="7846">
          <cell r="C7846" t="str">
            <v>I_000-75-1-01.32-0067</v>
          </cell>
          <cell r="ALO7846" t="str">
            <v>Великолукский район</v>
          </cell>
        </row>
        <row r="7847">
          <cell r="C7847" t="str">
            <v>I_000-73-1-01.32-0316</v>
          </cell>
          <cell r="ALO7847" t="str">
            <v>Псковский район</v>
          </cell>
        </row>
        <row r="7848">
          <cell r="C7848" t="str">
            <v>I_000-71-1-01.41-0289</v>
          </cell>
          <cell r="ALO7848" t="str">
            <v>город Дно</v>
          </cell>
        </row>
        <row r="7849">
          <cell r="C7849" t="str">
            <v>I_000-75-1-01.41-0325</v>
          </cell>
          <cell r="ALO7849" t="str">
            <v>город Великие Луки</v>
          </cell>
        </row>
        <row r="7850">
          <cell r="C7850" t="str">
            <v>I_000-74-1-02.31-0125</v>
          </cell>
          <cell r="ALO7850" t="str">
            <v>город Псков</v>
          </cell>
        </row>
        <row r="7851">
          <cell r="C7851" t="str">
            <v>I_000-74-1-02.31-0123</v>
          </cell>
          <cell r="ALO7851" t="str">
            <v>город Псков</v>
          </cell>
        </row>
        <row r="7852">
          <cell r="C7852" t="str">
            <v>I_000-74-1-02.32-0042</v>
          </cell>
          <cell r="ALO7852" t="str">
            <v>город Псков</v>
          </cell>
        </row>
        <row r="7853">
          <cell r="C7853" t="str">
            <v>I_000-74-1-02.32-0039</v>
          </cell>
          <cell r="ALO7853" t="str">
            <v>город Псков</v>
          </cell>
        </row>
        <row r="7854">
          <cell r="C7854" t="str">
            <v>I_000-74-1-02.41-0022</v>
          </cell>
          <cell r="ALO7854" t="str">
            <v>город Псков</v>
          </cell>
        </row>
        <row r="7855">
          <cell r="C7855" t="str">
            <v>I_000-73-1-01.32-0325</v>
          </cell>
          <cell r="ALO7855" t="str">
            <v>Псковский район</v>
          </cell>
        </row>
        <row r="7856">
          <cell r="C7856" t="str">
            <v>I_000-75-1-01.41-0607</v>
          </cell>
          <cell r="ALO7856" t="str">
            <v>Великолукский район</v>
          </cell>
        </row>
        <row r="7857">
          <cell r="C7857" t="str">
            <v>I_000-75-1-01.41-0660</v>
          </cell>
          <cell r="ALO7857" t="str">
            <v>город Великие Луки</v>
          </cell>
        </row>
        <row r="7858">
          <cell r="C7858" t="str">
            <v>J_000-73-1-01.41-3762</v>
          </cell>
          <cell r="ALO7858" t="str">
            <v>Печорский район</v>
          </cell>
        </row>
        <row r="7859">
          <cell r="C7859" t="str">
            <v>J_000-73-1-01.41-3140</v>
          </cell>
          <cell r="ALO7859" t="str">
            <v>Псковский район</v>
          </cell>
        </row>
        <row r="7860">
          <cell r="C7860" t="str">
            <v>J_000-73-1-01.32-0363</v>
          </cell>
          <cell r="ALO7860" t="str">
            <v>Печорский район</v>
          </cell>
        </row>
        <row r="7861">
          <cell r="C7861" t="str">
            <v>J_000-73-1-01.41-4015</v>
          </cell>
          <cell r="ALO7861" t="str">
            <v>Псковский район</v>
          </cell>
        </row>
        <row r="7862">
          <cell r="C7862" t="str">
            <v>J_009-73-1-02.41-0013</v>
          </cell>
          <cell r="ALO7862" t="str">
            <v>город Псков</v>
          </cell>
        </row>
        <row r="7863">
          <cell r="C7863" t="str">
            <v>F_000-76-1-05.20-0010</v>
          </cell>
          <cell r="ALO7863"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7864">
          <cell r="C7864" t="str">
            <v>I_000-76-1-07.30-0027</v>
          </cell>
          <cell r="ALO7864" t="str">
            <v>город Псков</v>
          </cell>
        </row>
        <row r="7865">
          <cell r="C7865" t="str">
            <v>I_000-76-1-07.30-0025</v>
          </cell>
          <cell r="ALO7865" t="str">
            <v>город Псков</v>
          </cell>
        </row>
        <row r="7866">
          <cell r="C7866" t="str">
            <v>I_000-76-1-07.30-0026</v>
          </cell>
          <cell r="ALO7866" t="str">
            <v>город Псков</v>
          </cell>
        </row>
        <row r="7867">
          <cell r="C7867" t="str">
            <v>I_000-76-1-07.20-0024</v>
          </cell>
          <cell r="ALO7867" t="str">
            <v>город Псков</v>
          </cell>
        </row>
        <row r="7868">
          <cell r="C7868" t="str">
            <v>I_000-76-1-07.30-0034</v>
          </cell>
          <cell r="ALO7868" t="str">
            <v>город Псков</v>
          </cell>
        </row>
        <row r="7869">
          <cell r="C7869" t="str">
            <v>J_000-76-1-07.30-0123</v>
          </cell>
          <cell r="ALO7869" t="str">
            <v>город Псков</v>
          </cell>
        </row>
        <row r="7870">
          <cell r="C7870" t="str">
            <v>J_000-73-5-01.32-0003</v>
          </cell>
          <cell r="ALO7870" t="str">
            <v>город Псков</v>
          </cell>
        </row>
        <row r="7871">
          <cell r="C7871" t="str">
            <v>J_000-73-5-01.32-0004</v>
          </cell>
          <cell r="ALO7871" t="str">
            <v>город Псков</v>
          </cell>
        </row>
        <row r="7872">
          <cell r="C7872" t="str">
            <v>I_000-71-5-06.10-0001</v>
          </cell>
          <cell r="ALO7872" t="str">
            <v>город Псков</v>
          </cell>
        </row>
        <row r="7873">
          <cell r="C7873" t="str">
            <v>J_000-32-1-07.30-0012</v>
          </cell>
          <cell r="ALO7873" t="str">
            <v>Кемский район, Лоухский район, Беломорский район, Сегежский район</v>
          </cell>
        </row>
        <row r="7874">
          <cell r="C7874" t="str">
            <v>J_000-31-1-07.30-0125</v>
          </cell>
          <cell r="ALO7874" t="str">
            <v>Сортавальский район, Суоярвский район</v>
          </cell>
        </row>
        <row r="7875">
          <cell r="C7875" t="str">
            <v>J_000-33-1-07.30-2849</v>
          </cell>
          <cell r="ALO7875" t="str">
            <v>Прионежский район, Олонецкий район, Медвежьегорский район, Пудожский район</v>
          </cell>
        </row>
        <row r="7876">
          <cell r="C7876" t="str">
            <v>J_002-32-1-03.31-2302</v>
          </cell>
          <cell r="ALO7876" t="str">
            <v>Г.Беломорск Беломорский район</v>
          </cell>
        </row>
        <row r="7878">
          <cell r="C7878" t="str">
            <v>J_009-31-1-03.21-0109</v>
          </cell>
          <cell r="ALO7878" t="str">
            <v>Суоярвский район, п.Леппясюрья</v>
          </cell>
        </row>
        <row r="7879">
          <cell r="C7879" t="str">
            <v>J_009-33-1-01.41-3035</v>
          </cell>
          <cell r="ALO7879" t="str">
            <v>Кондопожский район, п.Березовка</v>
          </cell>
        </row>
        <row r="7880">
          <cell r="C7880" t="str">
            <v>J_000-33-1-01.41-3124</v>
          </cell>
          <cell r="ALO7880" t="str">
            <v>Костомукшский городской округ</v>
          </cell>
        </row>
        <row r="7881">
          <cell r="C7881" t="str">
            <v>F_000-34-1-05.30-1001</v>
          </cell>
          <cell r="ALO7881">
            <v>0</v>
          </cell>
        </row>
        <row r="7882">
          <cell r="C7882" t="str">
            <v>I_002-33-2-02.32-2550</v>
          </cell>
          <cell r="ALO7882" t="str">
            <v>Петрозаводский городской округ</v>
          </cell>
        </row>
        <row r="7883">
          <cell r="C7883" t="str">
            <v>I_002-33-1-01.32-2644</v>
          </cell>
          <cell r="ALO7883" t="str">
            <v>Пряжинский район</v>
          </cell>
        </row>
        <row r="7884">
          <cell r="C7884" t="str">
            <v>I_002-33-2-02.32-2692</v>
          </cell>
          <cell r="ALO7884" t="str">
            <v>Прионежский район</v>
          </cell>
        </row>
        <row r="7885">
          <cell r="C7885" t="str">
            <v>I_002-31-1-01.32-2080</v>
          </cell>
          <cell r="ALO7885" t="str">
            <v xml:space="preserve"> Сортавальский район</v>
          </cell>
        </row>
        <row r="7886">
          <cell r="C7886" t="str">
            <v>I_001-31-2-02.41-1892</v>
          </cell>
          <cell r="ALO7886" t="str">
            <v xml:space="preserve"> Сортавальский район</v>
          </cell>
        </row>
        <row r="7887">
          <cell r="C7887" t="str">
            <v>I_002-33-1-01.33-2843</v>
          </cell>
          <cell r="ALO7887" t="str">
            <v>Прионежский район</v>
          </cell>
        </row>
        <row r="7888">
          <cell r="C7888" t="str">
            <v>I_002-32-1-03.32-2131</v>
          </cell>
          <cell r="ALO7888" t="str">
            <v>Кемский район</v>
          </cell>
        </row>
        <row r="7889">
          <cell r="C7889" t="str">
            <v>I_002-33-1-03.13-2581</v>
          </cell>
          <cell r="ALO7889" t="str">
            <v>Петрозаводский городской округ</v>
          </cell>
        </row>
        <row r="7890">
          <cell r="C7890" t="str">
            <v>I_002-33-1-03.13-2746</v>
          </cell>
          <cell r="ALO7890" t="str">
            <v>г.Петрозаводск</v>
          </cell>
        </row>
        <row r="7891">
          <cell r="C7891" t="str">
            <v>I_000-33-1-03.31-2865</v>
          </cell>
          <cell r="ALO7891" t="str">
            <v>Олонецкий район</v>
          </cell>
        </row>
        <row r="7892">
          <cell r="C7892" t="str">
            <v>I_002-33-2-02.32-2689</v>
          </cell>
          <cell r="ALO7892" t="str">
            <v>Прионежский район</v>
          </cell>
        </row>
        <row r="7893">
          <cell r="C7893" t="str">
            <v>I_000-34-1-04.20-0001</v>
          </cell>
          <cell r="ALO7893" t="str">
            <v>Петрозаводский городской округ</v>
          </cell>
        </row>
        <row r="7894">
          <cell r="C7894" t="str">
            <v>I_000-31-2-02.41-1893</v>
          </cell>
          <cell r="ALO7894" t="str">
            <v>о. Валаам</v>
          </cell>
        </row>
        <row r="7895">
          <cell r="C7895" t="str">
            <v>I_000-33-5-07.30-0004</v>
          </cell>
          <cell r="ALO7895" t="str">
            <v>Петрозаводский городской округ</v>
          </cell>
        </row>
        <row r="7896">
          <cell r="C7896" t="str">
            <v>I_000-33-5-07.30-0001</v>
          </cell>
          <cell r="ALO7896" t="str">
            <v>Петрозаводский городской округ</v>
          </cell>
        </row>
        <row r="7897">
          <cell r="C7897" t="str">
            <v>I_000-33-5-07.30-0002</v>
          </cell>
          <cell r="ALO7897" t="str">
            <v>Петрозаводский городской округ</v>
          </cell>
        </row>
        <row r="7898">
          <cell r="C7898" t="str">
            <v>I_000-34-5-07.20-0005</v>
          </cell>
          <cell r="ALO7898" t="str">
            <v>Петрозаводский городской округ</v>
          </cell>
        </row>
        <row r="7899">
          <cell r="C7899" t="str">
            <v>I_000-34-5-07.20-0006</v>
          </cell>
          <cell r="ALO7899" t="str">
            <v>Петрозаводский городской округ</v>
          </cell>
        </row>
        <row r="7900">
          <cell r="C7900" t="str">
            <v>I_000-34-5-07.20-0007</v>
          </cell>
          <cell r="ALO7900" t="str">
            <v>Петрозаводский городской округ</v>
          </cell>
        </row>
        <row r="7901">
          <cell r="C7901" t="str">
            <v>I_000-34-5-07.20-0008</v>
          </cell>
          <cell r="ALO7901" t="str">
            <v>Петрозаводский городской округ</v>
          </cell>
        </row>
        <row r="7902">
          <cell r="C7902" t="str">
            <v>I_000-34-5-07.20-0009</v>
          </cell>
          <cell r="ALO7902" t="str">
            <v>Петрозаводский городской округ</v>
          </cell>
        </row>
        <row r="7903">
          <cell r="C7903" t="str">
            <v>I_000-32-5-07.10-0001</v>
          </cell>
          <cell r="ALO7903" t="str">
            <v>Петрозаводский городской округ</v>
          </cell>
        </row>
        <row r="7904">
          <cell r="C7904" t="str">
            <v>I_000-33-5-07.10-0004</v>
          </cell>
          <cell r="ALO7904" t="str">
            <v>Петрозаводский городской округ</v>
          </cell>
        </row>
        <row r="7905">
          <cell r="C7905" t="str">
            <v>I_000-32-5-07.10-0003</v>
          </cell>
          <cell r="ALO7905" t="str">
            <v>Петрозаводский городской округ</v>
          </cell>
        </row>
        <row r="7906">
          <cell r="C7906" t="str">
            <v>I_000-32-5-07.10-0004</v>
          </cell>
          <cell r="ALO7906" t="str">
            <v>Петрозаводский городской округ</v>
          </cell>
        </row>
        <row r="7907">
          <cell r="C7907" t="str">
            <v>I_000-33-5-07.10-0002</v>
          </cell>
          <cell r="ALO7907" t="str">
            <v>Петрозаводский городской округ</v>
          </cell>
        </row>
        <row r="7908">
          <cell r="C7908" t="str">
            <v>I_000-33-5-07.10-0003</v>
          </cell>
          <cell r="ALO7908" t="str">
            <v>Петрозаводский городской округ</v>
          </cell>
        </row>
        <row r="7909">
          <cell r="C7909" t="str">
            <v>I_000-32-5-07.10-0005</v>
          </cell>
          <cell r="ALO7909" t="str">
            <v>Петрозаводский городской округ</v>
          </cell>
        </row>
        <row r="7910">
          <cell r="C7910" t="str">
            <v>I_000-34-5-07.30-0001</v>
          </cell>
          <cell r="ALO7910" t="str">
            <v>Петрозаводский городской округ</v>
          </cell>
        </row>
        <row r="7911">
          <cell r="C7911" t="str">
            <v>I_000-34-5-07.30-0002</v>
          </cell>
          <cell r="ALO7911" t="str">
            <v>Петрозаводский городской округ</v>
          </cell>
        </row>
        <row r="7912">
          <cell r="C7912" t="str">
            <v>I_000-34-5-07.30-0003</v>
          </cell>
          <cell r="ALO7912" t="str">
            <v>Петрозаводский городской округ</v>
          </cell>
        </row>
        <row r="7913">
          <cell r="C7913" t="str">
            <v>I_000-32-5-07.30-0001</v>
          </cell>
          <cell r="ALO7913" t="str">
            <v>Сегежский район</v>
          </cell>
        </row>
        <row r="7914">
          <cell r="C7914" t="str">
            <v>I_000-32-5-07.30-0002</v>
          </cell>
          <cell r="ALO7914" t="str">
            <v>Петрозаводский городской округ</v>
          </cell>
        </row>
        <row r="7915">
          <cell r="C7915" t="str">
            <v>I_000-31-5-07.30-0001</v>
          </cell>
          <cell r="ALO7915" t="str">
            <v>Петрозаводский городской округ</v>
          </cell>
        </row>
        <row r="7916">
          <cell r="C7916" t="str">
            <v>I_000-32-5-07.30-0004</v>
          </cell>
          <cell r="ALO7916" t="str">
            <v>Петрозаводский городской округ</v>
          </cell>
        </row>
        <row r="7917">
          <cell r="C7917" t="str">
            <v>I_000-32-5-07.30-0005</v>
          </cell>
          <cell r="ALO7917" t="str">
            <v>Петрозаводский городской округ</v>
          </cell>
        </row>
        <row r="7918">
          <cell r="C7918" t="str">
            <v>I_000-33-5-07.30-0003</v>
          </cell>
          <cell r="ALO7918" t="str">
            <v>Петрозаводский городской округ</v>
          </cell>
        </row>
        <row r="7919">
          <cell r="C7919" t="str">
            <v>I_000-34-5-07.10-0074</v>
          </cell>
          <cell r="ALO7919" t="str">
            <v>Петрозаводский городской округ</v>
          </cell>
        </row>
        <row r="7920">
          <cell r="C7920" t="str">
            <v xml:space="preserve">I_000-34-5-01.32-0001 </v>
          </cell>
          <cell r="ALO7920" t="str">
            <v>Прионежский район</v>
          </cell>
        </row>
        <row r="7921">
          <cell r="C7921" t="str">
            <v xml:space="preserve">I_000-34-5-01.41-0001 </v>
          </cell>
          <cell r="ALO7921" t="str">
            <v>Пряженский район</v>
          </cell>
        </row>
        <row r="7922">
          <cell r="C7922" t="str">
            <v>I_000-34-5-03.31-0001</v>
          </cell>
          <cell r="ALO7922" t="str">
            <v>Пряженский район</v>
          </cell>
        </row>
        <row r="7923">
          <cell r="C7923" t="str">
            <v>I_000-34-5-01.32-0002</v>
          </cell>
          <cell r="ALO7923" t="str">
            <v>Пряженский район</v>
          </cell>
        </row>
        <row r="7924">
          <cell r="C7924" t="str">
            <v>I_000-31-5-01.41-0046</v>
          </cell>
          <cell r="ALO7924" t="str">
            <v>Сортвальский район</v>
          </cell>
        </row>
        <row r="7925">
          <cell r="C7925" t="str">
            <v>I_000-33-5-01.33-0020</v>
          </cell>
          <cell r="ALO7925" t="str">
            <v>Кондопожский район</v>
          </cell>
        </row>
        <row r="7926">
          <cell r="C7926" t="str">
            <v>I_000-31-1-07.30-0117</v>
          </cell>
          <cell r="ALO7926" t="str">
            <v>г.Сортавала</v>
          </cell>
        </row>
        <row r="7927">
          <cell r="C7927" t="str">
            <v>I_000-34-5-07.30-0017</v>
          </cell>
          <cell r="ALO7927" t="str">
            <v>г.Петрозаводск</v>
          </cell>
        </row>
        <row r="7928">
          <cell r="C7928" t="str">
            <v>I_000-14-1-03.21-1173</v>
          </cell>
          <cell r="ALO7928" t="str">
            <v>деревня Кречетово</v>
          </cell>
        </row>
        <row r="7929">
          <cell r="C7929" t="str">
            <v>I_000-15-1-00.00-0000</v>
          </cell>
          <cell r="ALO7929"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7930">
          <cell r="C7930" t="str">
            <v>I_000-14-1-03.21-1174</v>
          </cell>
          <cell r="ALO7930" t="str">
            <v>деревня Логиновская</v>
          </cell>
        </row>
        <row r="7931">
          <cell r="C7931" t="str">
            <v>I_000-14-1-03.21-1175</v>
          </cell>
          <cell r="ALO7931" t="str">
            <v>поселок Ковкула</v>
          </cell>
        </row>
        <row r="7932">
          <cell r="C7932" t="str">
            <v>I_000-14-1-03.13-1096</v>
          </cell>
          <cell r="ALO7932" t="str">
            <v>город Мирный</v>
          </cell>
        </row>
        <row r="7933">
          <cell r="C7933" t="str">
            <v>I_000-14-1-03.31-0971</v>
          </cell>
          <cell r="ALO7933" t="str">
            <v>поселок Плесецк</v>
          </cell>
        </row>
        <row r="7934">
          <cell r="C7934" t="str">
            <v>I_000-14-1-03.13-1101</v>
          </cell>
          <cell r="ALO7934" t="str">
            <v>Онежский район</v>
          </cell>
        </row>
        <row r="7935">
          <cell r="C7935" t="str">
            <v>I_000-11-1-03.21-2514</v>
          </cell>
          <cell r="ALO7935" t="str">
            <v>п/о Рикасово</v>
          </cell>
        </row>
        <row r="7936">
          <cell r="C7936" t="str">
            <v>I_000-11-1-03.13-2520</v>
          </cell>
          <cell r="ALO7936" t="str">
            <v>поселок Сия</v>
          </cell>
        </row>
        <row r="7937">
          <cell r="C7937" t="str">
            <v>I_000-11-1-03.21-2516</v>
          </cell>
          <cell r="ALO7937" t="str">
            <v>город Мезень</v>
          </cell>
        </row>
        <row r="7938">
          <cell r="C7938" t="str">
            <v>I_000-13-1-03.31-1263</v>
          </cell>
          <cell r="ALO7938" t="str">
            <v>город Северодвинск</v>
          </cell>
        </row>
        <row r="7939">
          <cell r="C7939" t="str">
            <v>I_000-11-1-03.21-2517</v>
          </cell>
          <cell r="ALO7939" t="str">
            <v>деревня Тимощелье</v>
          </cell>
        </row>
        <row r="7940">
          <cell r="C7940" t="str">
            <v>I_000-11-1-03.21-2518</v>
          </cell>
          <cell r="ALO7940" t="str">
            <v>село Дорогорское</v>
          </cell>
        </row>
        <row r="7941">
          <cell r="C7941" t="str">
            <v>I_000-11-1-03.21-2519</v>
          </cell>
          <cell r="ALO7941" t="str">
            <v>село Дорогорское</v>
          </cell>
        </row>
        <row r="7942">
          <cell r="C7942" t="str">
            <v>I_000-11-1-03.21-2520</v>
          </cell>
          <cell r="ALO7942" t="str">
            <v>село Дорогорское</v>
          </cell>
        </row>
        <row r="7943">
          <cell r="C7943" t="str">
            <v>I_000-13-1-01.41-1370</v>
          </cell>
          <cell r="ALO7943" t="str">
            <v>деревня Курцево</v>
          </cell>
        </row>
        <row r="7944">
          <cell r="C7944" t="str">
            <v>I_000-11-1-01.41-2956</v>
          </cell>
          <cell r="ALO7944" t="str">
            <v>город Северодвинск</v>
          </cell>
        </row>
        <row r="7945">
          <cell r="C7945" t="str">
            <v>I_000-11-1-01.32-2554</v>
          </cell>
          <cell r="ALO7945" t="str">
            <v>Пинежский район</v>
          </cell>
        </row>
        <row r="7946">
          <cell r="C7946" t="str">
            <v>I_000-11-1-01.41-2720</v>
          </cell>
          <cell r="ALO7946" t="str">
            <v>город Северодвинск</v>
          </cell>
        </row>
        <row r="7947">
          <cell r="C7947" t="str">
            <v>I_000-13-1-01.32-1262</v>
          </cell>
          <cell r="ALO7947" t="str">
            <v>деревня Мухонская</v>
          </cell>
        </row>
        <row r="7948">
          <cell r="C7948" t="str">
            <v>I_000-14-1-01.41-2117</v>
          </cell>
          <cell r="ALO7948" t="str">
            <v>город Онега</v>
          </cell>
        </row>
        <row r="7949">
          <cell r="C7949" t="str">
            <v>I_000-14-1-01.41-2111</v>
          </cell>
          <cell r="ALO7949" t="str">
            <v>Няндомский район</v>
          </cell>
        </row>
        <row r="7950">
          <cell r="C7950" t="str">
            <v>I_000-11-1-01.41-2995</v>
          </cell>
          <cell r="ALO7950" t="str">
            <v>город Северодвинск</v>
          </cell>
        </row>
        <row r="7951">
          <cell r="C7951" t="str">
            <v>I_000-11-1-02.32-2575</v>
          </cell>
          <cell r="ALO7951" t="str">
            <v>город Архангельск</v>
          </cell>
        </row>
        <row r="7952">
          <cell r="C7952" t="str">
            <v>I_000-11-1-01.32-2553</v>
          </cell>
          <cell r="ALO7952" t="str">
            <v>Пинежский район</v>
          </cell>
        </row>
        <row r="7953">
          <cell r="C7953" t="str">
            <v>I_000-11-1-01.32-2541</v>
          </cell>
          <cell r="ALO7953" t="str">
            <v>поселок Пинега</v>
          </cell>
        </row>
        <row r="7954">
          <cell r="C7954" t="str">
            <v>I_000-13-1-01.41-1531</v>
          </cell>
          <cell r="ALO7954" t="str">
            <v>поселок Шипицыно</v>
          </cell>
        </row>
        <row r="7955">
          <cell r="C7955" t="str">
            <v>I_000-13-1-01.32-1270</v>
          </cell>
          <cell r="ALO7955" t="str">
            <v>город Котлас</v>
          </cell>
        </row>
        <row r="7956">
          <cell r="C7956" t="str">
            <v>I_000-14-1-01.41-2108</v>
          </cell>
          <cell r="ALO7956" t="str">
            <v>поселок Приводино</v>
          </cell>
        </row>
        <row r="7957">
          <cell r="C7957" t="str">
            <v>I_000-11-1-01.32-2555</v>
          </cell>
          <cell r="ALO7957" t="str">
            <v>село Холмогоры</v>
          </cell>
        </row>
        <row r="7958">
          <cell r="C7958" t="str">
            <v>I_000-11-1-04.60-0004</v>
          </cell>
          <cell r="ALO7958" t="str">
            <v>город Архангельск</v>
          </cell>
        </row>
        <row r="7959">
          <cell r="C7959" t="str">
            <v>I_000-11-1-04.60-0005</v>
          </cell>
          <cell r="ALO7959" t="str">
            <v>город Архангельск</v>
          </cell>
        </row>
        <row r="7960">
          <cell r="C7960" t="str">
            <v>I_000-14-2-06.70-0002</v>
          </cell>
          <cell r="ALO7960" t="str">
            <v>город Онега</v>
          </cell>
        </row>
        <row r="7961">
          <cell r="C7961" t="str">
            <v>I_000-11-2-02.31-2566</v>
          </cell>
          <cell r="ALO7961" t="str">
            <v>город Архангельск</v>
          </cell>
        </row>
        <row r="7962">
          <cell r="C7962" t="str">
            <v>I_000-11-1-07.30-0015</v>
          </cell>
          <cell r="ALO7962" t="str">
            <v>город Архангельск</v>
          </cell>
        </row>
        <row r="7963">
          <cell r="C7963" t="str">
            <v>I_000-15-1-07.30-0046</v>
          </cell>
          <cell r="ALO7963" t="str">
            <v>город Архангельск</v>
          </cell>
        </row>
        <row r="7964">
          <cell r="C7964" t="str">
            <v>I_000-11-1-07.10-0056</v>
          </cell>
          <cell r="ALO7964" t="str">
            <v>город Архангельск</v>
          </cell>
        </row>
        <row r="7965">
          <cell r="C7965" t="str">
            <v>I_000-13-1-07.10-0051</v>
          </cell>
          <cell r="ALO7965" t="str">
            <v>город Архангельск</v>
          </cell>
        </row>
        <row r="7966">
          <cell r="C7966" t="str">
            <v>I_000-11-5-07.30-0001</v>
          </cell>
          <cell r="ALO7966" t="str">
            <v>город Архангельск</v>
          </cell>
        </row>
        <row r="7967">
          <cell r="C7967" t="str">
            <v>I_000-11-1-07.30-0021</v>
          </cell>
          <cell r="ALO7967" t="str">
            <v>город Архангельск</v>
          </cell>
        </row>
        <row r="7968">
          <cell r="C7968" t="str">
            <v>I_000-14-1-07.30-0004</v>
          </cell>
          <cell r="ALO7968" t="str">
            <v>Плесецкий район</v>
          </cell>
        </row>
        <row r="7969">
          <cell r="C7969" t="str">
            <v>I_000-14-1-07.30-0007</v>
          </cell>
          <cell r="ALO7969" t="str">
            <v>Плесецкий район</v>
          </cell>
        </row>
        <row r="7970">
          <cell r="C7970" t="str">
            <v>I_000-12-1-07.30-0023</v>
          </cell>
          <cell r="ALO7970" t="str">
            <v>Вельский район</v>
          </cell>
        </row>
        <row r="7971">
          <cell r="C7971" t="str">
            <v>I_000-12-1-07.30-0025</v>
          </cell>
          <cell r="ALO7971" t="str">
            <v>Вельский район</v>
          </cell>
        </row>
        <row r="7972">
          <cell r="C7972" t="str">
            <v>I_000-14-1-07.30-0011</v>
          </cell>
          <cell r="ALO7972" t="str">
            <v>Плесецкий район</v>
          </cell>
        </row>
        <row r="7973">
          <cell r="C7973" t="str">
            <v>I_000-15-1-07.30-0031</v>
          </cell>
          <cell r="ALO7973" t="str">
            <v>город Архангельск</v>
          </cell>
        </row>
        <row r="7974">
          <cell r="C7974" t="str">
            <v>I_000-15-1-07.30-0033</v>
          </cell>
          <cell r="ALO7974" t="str">
            <v>город Архангельск</v>
          </cell>
        </row>
        <row r="7975">
          <cell r="C7975" t="str">
            <v>I_000-15-1-07.20-0027</v>
          </cell>
          <cell r="ALO7975" t="str">
            <v>город Архангельск</v>
          </cell>
        </row>
        <row r="7976">
          <cell r="C7976" t="str">
            <v>I_000-15-1-07.30-0045</v>
          </cell>
          <cell r="ALO7976" t="str">
            <v>город Архангельск</v>
          </cell>
        </row>
        <row r="7977">
          <cell r="C7977" t="str">
            <v>I_000-15-1-07.20-0029</v>
          </cell>
          <cell r="ALO7977" t="str">
            <v>город Архангельск</v>
          </cell>
        </row>
        <row r="7978">
          <cell r="C7978" t="str">
            <v>I_000-15-5-07.30-0001</v>
          </cell>
          <cell r="ALO7978" t="str">
            <v>город Архангельск</v>
          </cell>
        </row>
        <row r="7979">
          <cell r="C7979" t="str">
            <v>I_000-11-2-06.70-0003</v>
          </cell>
          <cell r="ALO7979" t="str">
            <v>город Мезень</v>
          </cell>
        </row>
        <row r="7980">
          <cell r="C7980" t="str">
            <v>I_000-11-2-06.70-0004</v>
          </cell>
          <cell r="ALO7980" t="str">
            <v>Пинежский район</v>
          </cell>
        </row>
        <row r="7981">
          <cell r="C7981" t="str">
            <v>I_000-11-2-06.70-0005</v>
          </cell>
          <cell r="ALO7981" t="str">
            <v>село Холмогоры</v>
          </cell>
        </row>
        <row r="7982">
          <cell r="C7982" t="str">
            <v>I_000-12-2-06.70-0001</v>
          </cell>
          <cell r="ALO7982" t="str">
            <v>город Шенкурск</v>
          </cell>
        </row>
        <row r="7983">
          <cell r="C7983" t="str">
            <v>I_000-12-2-06.70-0002</v>
          </cell>
          <cell r="ALO7983" t="str">
            <v>Виноградовский район</v>
          </cell>
        </row>
        <row r="7984">
          <cell r="C7984" t="str">
            <v>I_000-14-2-06.70-0001</v>
          </cell>
          <cell r="ALO7984" t="str">
            <v>город Плесецк</v>
          </cell>
        </row>
        <row r="7985">
          <cell r="C7985" t="str">
            <v>I_000-14-2-06.70-0003</v>
          </cell>
          <cell r="ALO7985" t="str">
            <v>город Каргополь</v>
          </cell>
        </row>
        <row r="7986">
          <cell r="C7986" t="str">
            <v>I_000-13-2-06.70-0001</v>
          </cell>
          <cell r="ALO7986" t="str">
            <v>село Верхняя Тойма</v>
          </cell>
        </row>
        <row r="7987">
          <cell r="C7987" t="str">
            <v>I_000-13-2-06.70-0002</v>
          </cell>
          <cell r="ALO7987" t="str">
            <v>село Яренск</v>
          </cell>
        </row>
        <row r="7988">
          <cell r="C7988" t="str">
            <v>J_009-11-1-03.32-2532</v>
          </cell>
          <cell r="ALO7988" t="str">
            <v>город Архангельск</v>
          </cell>
        </row>
        <row r="7989">
          <cell r="C7989" t="str">
            <v>J_002-11-1-03.32-2510</v>
          </cell>
          <cell r="ALO7989" t="str">
            <v>город Архангельск</v>
          </cell>
        </row>
        <row r="7990">
          <cell r="C7990" t="str">
            <v>J_000-13-1-01.41-1517</v>
          </cell>
          <cell r="ALO7990" t="str">
            <v>город Котлас</v>
          </cell>
        </row>
        <row r="7991">
          <cell r="C7991" t="str">
            <v>J_009-12-1-01.41-1595</v>
          </cell>
          <cell r="ALO7991" t="str">
            <v>село Березник</v>
          </cell>
        </row>
        <row r="7992">
          <cell r="C7992" t="str">
            <v>J_009-13-1-01.32-1282</v>
          </cell>
          <cell r="ALO7992" t="str">
            <v xml:space="preserve">поселок Приозерный </v>
          </cell>
        </row>
        <row r="7993">
          <cell r="C7993" t="str">
            <v>J_000-12-5-03.31-1035</v>
          </cell>
          <cell r="ALO7993" t="str">
            <v>деревня Малая Вирова</v>
          </cell>
        </row>
        <row r="7994">
          <cell r="C7994" t="str">
            <v>J_002-11-2-01.32-2066</v>
          </cell>
          <cell r="ALO7994" t="str">
            <v>Приморский район</v>
          </cell>
        </row>
        <row r="7995">
          <cell r="C7995" t="str">
            <v>J_000-16-1-07.20-0001</v>
          </cell>
          <cell r="ALO7995" t="str">
            <v>Котласский район</v>
          </cell>
        </row>
        <row r="7996">
          <cell r="C7996" t="str">
            <v>J_000-13-1-03.21-0020</v>
          </cell>
          <cell r="ALO7996" t="str">
            <v>Котласский район</v>
          </cell>
        </row>
        <row r="7997">
          <cell r="C7997" t="str">
            <v>J_009-11-1-03.31-2683</v>
          </cell>
          <cell r="ALO7997" t="str">
            <v>город Архангельск</v>
          </cell>
        </row>
        <row r="7998">
          <cell r="C7998" t="str">
            <v>J_000-11-1-03.31-1992</v>
          </cell>
          <cell r="ALO7998" t="str">
            <v>город Северодвинск</v>
          </cell>
        </row>
        <row r="7999">
          <cell r="C7999" t="str">
            <v>J_000-11-2-03.31-2580</v>
          </cell>
          <cell r="ALO7999" t="str">
            <v>город Архангельск</v>
          </cell>
        </row>
        <row r="8000">
          <cell r="C8000" t="str">
            <v>J_000-11-2-03.32-2457</v>
          </cell>
          <cell r="ALO8000" t="str">
            <v>деревня Псарево</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7" zoomScale="60" zoomScaleNormal="60" workbookViewId="0">
      <selection activeCell="C23" sqref="C23"/>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5" t="s">
        <v>496</v>
      </c>
      <c r="B5" s="95"/>
      <c r="C5" s="95"/>
    </row>
    <row r="7" spans="1:3" s="1" customFormat="1" ht="18.95" customHeight="1" x14ac:dyDescent="0.3">
      <c r="A7" s="96" t="s">
        <v>3</v>
      </c>
      <c r="B7" s="96"/>
      <c r="C7" s="96"/>
    </row>
    <row r="9" spans="1:3" s="1" customFormat="1" ht="15.95" customHeight="1" x14ac:dyDescent="0.25">
      <c r="A9" s="95" t="s">
        <v>474</v>
      </c>
      <c r="B9" s="95"/>
      <c r="C9" s="95"/>
    </row>
    <row r="10" spans="1:3" s="1" customFormat="1" ht="15.95" customHeight="1" x14ac:dyDescent="0.25">
      <c r="A10" s="93" t="s">
        <v>4</v>
      </c>
      <c r="B10" s="93"/>
      <c r="C10" s="93"/>
    </row>
    <row r="12" spans="1:3" s="1" customFormat="1" ht="15.95" customHeight="1" x14ac:dyDescent="0.25">
      <c r="A12" s="95" t="s">
        <v>460</v>
      </c>
      <c r="B12" s="95"/>
      <c r="C12" s="95"/>
    </row>
    <row r="13" spans="1:3" s="1" customFormat="1" ht="15.95" customHeight="1" x14ac:dyDescent="0.25">
      <c r="A13" s="93" t="s">
        <v>5</v>
      </c>
      <c r="B13" s="93"/>
      <c r="C13" s="93"/>
    </row>
    <row r="15" spans="1:3" s="1" customFormat="1" ht="32.1" customHeight="1" x14ac:dyDescent="0.25">
      <c r="A15" s="92" t="s">
        <v>461</v>
      </c>
      <c r="B15" s="92"/>
      <c r="C15" s="92"/>
    </row>
    <row r="16" spans="1:3" s="1" customFormat="1" ht="15.95" customHeight="1" x14ac:dyDescent="0.25">
      <c r="A16" s="93" t="s">
        <v>6</v>
      </c>
      <c r="B16" s="93"/>
      <c r="C16" s="93"/>
    </row>
    <row r="18" spans="1:3" s="1" customFormat="1" ht="18.95" customHeight="1" x14ac:dyDescent="0.3">
      <c r="A18" s="94" t="s">
        <v>7</v>
      </c>
      <c r="B18" s="94"/>
      <c r="C18" s="94"/>
    </row>
    <row r="20" spans="1:3" s="1" customFormat="1" ht="15.95" customHeight="1" x14ac:dyDescent="0.25">
      <c r="A20" s="31" t="s">
        <v>8</v>
      </c>
      <c r="B20" s="36" t="s">
        <v>9</v>
      </c>
      <c r="C20" s="36" t="s">
        <v>10</v>
      </c>
    </row>
    <row r="21" spans="1:3" s="1" customFormat="1" ht="15.95" customHeight="1" x14ac:dyDescent="0.25">
      <c r="A21" s="3">
        <v>1</v>
      </c>
      <c r="B21" s="3">
        <v>2</v>
      </c>
      <c r="C21" s="3">
        <v>3</v>
      </c>
    </row>
    <row r="22" spans="1:3" s="1" customFormat="1" ht="32.1" customHeight="1" x14ac:dyDescent="0.25">
      <c r="A22" s="34">
        <v>1</v>
      </c>
      <c r="B22" s="31" t="s">
        <v>11</v>
      </c>
      <c r="C22" s="31" t="s">
        <v>12</v>
      </c>
    </row>
    <row r="23" spans="1:3" s="1" customFormat="1" ht="15.75" x14ac:dyDescent="0.25">
      <c r="A23" s="34">
        <v>2</v>
      </c>
      <c r="B23" s="31" t="s">
        <v>13</v>
      </c>
      <c r="C23" s="78" t="s">
        <v>439</v>
      </c>
    </row>
    <row r="24" spans="1:3" s="1" customFormat="1" ht="48" customHeight="1" x14ac:dyDescent="0.25">
      <c r="A24" s="34">
        <v>3</v>
      </c>
      <c r="B24" s="31" t="s">
        <v>14</v>
      </c>
      <c r="C24" s="31" t="s">
        <v>473</v>
      </c>
    </row>
    <row r="25" spans="1:3" s="1" customFormat="1" ht="32.1" customHeight="1" x14ac:dyDescent="0.25">
      <c r="A25" s="34">
        <v>4</v>
      </c>
      <c r="B25" s="31" t="s">
        <v>15</v>
      </c>
      <c r="C25" s="31" t="s">
        <v>16</v>
      </c>
    </row>
    <row r="26" spans="1:3" s="1" customFormat="1" ht="33.75" customHeight="1" x14ac:dyDescent="0.25">
      <c r="A26" s="34">
        <v>5</v>
      </c>
      <c r="B26" s="31" t="s">
        <v>17</v>
      </c>
      <c r="C26" s="76" t="str">
        <f>(INDEX([1]МРСК!$ALO$6:$ALO$8000,MATCH($A$12,[1]МРСК!$C$6:$C$8000,0),1))</f>
        <v>г. Усинск, д. Акись</v>
      </c>
    </row>
    <row r="27" spans="1:3" s="1" customFormat="1" ht="15.95" customHeight="1" x14ac:dyDescent="0.25">
      <c r="A27" s="34">
        <v>6</v>
      </c>
      <c r="B27" s="31" t="s">
        <v>18</v>
      </c>
      <c r="C27" s="31" t="s">
        <v>19</v>
      </c>
    </row>
    <row r="28" spans="1:3" s="1" customFormat="1" ht="32.1" customHeight="1" x14ac:dyDescent="0.25">
      <c r="A28" s="34">
        <v>7</v>
      </c>
      <c r="B28" s="31" t="s">
        <v>20</v>
      </c>
      <c r="C28" s="31" t="s">
        <v>19</v>
      </c>
    </row>
    <row r="29" spans="1:3" s="1" customFormat="1" ht="32.1" customHeight="1" x14ac:dyDescent="0.25">
      <c r="A29" s="34">
        <v>8</v>
      </c>
      <c r="B29" s="31" t="s">
        <v>21</v>
      </c>
      <c r="C29" s="31" t="s">
        <v>19</v>
      </c>
    </row>
    <row r="30" spans="1:3" s="1" customFormat="1" ht="32.1" customHeight="1" x14ac:dyDescent="0.25">
      <c r="A30" s="34">
        <v>9</v>
      </c>
      <c r="B30" s="31" t="s">
        <v>22</v>
      </c>
      <c r="C30" s="31" t="s">
        <v>19</v>
      </c>
    </row>
    <row r="31" spans="1:3" s="1" customFormat="1" ht="32.1" customHeight="1" x14ac:dyDescent="0.25">
      <c r="A31" s="34">
        <v>10</v>
      </c>
      <c r="B31" s="31" t="s">
        <v>23</v>
      </c>
      <c r="C31" s="31" t="s">
        <v>19</v>
      </c>
    </row>
    <row r="32" spans="1:3" s="1" customFormat="1" ht="78.95" customHeight="1" x14ac:dyDescent="0.25">
      <c r="A32" s="34">
        <v>11</v>
      </c>
      <c r="B32" s="31" t="s">
        <v>24</v>
      </c>
      <c r="C32" s="31" t="s">
        <v>25</v>
      </c>
    </row>
    <row r="33" spans="1:3" s="1" customFormat="1" ht="78.95" customHeight="1" x14ac:dyDescent="0.25">
      <c r="A33" s="34">
        <v>12</v>
      </c>
      <c r="B33" s="31" t="s">
        <v>26</v>
      </c>
      <c r="C33" s="31" t="s">
        <v>19</v>
      </c>
    </row>
    <row r="34" spans="1:3" s="1" customFormat="1" ht="48" customHeight="1" x14ac:dyDescent="0.25">
      <c r="A34" s="34">
        <v>13</v>
      </c>
      <c r="B34" s="31" t="s">
        <v>27</v>
      </c>
      <c r="C34" s="31" t="s">
        <v>19</v>
      </c>
    </row>
    <row r="35" spans="1:3" s="1" customFormat="1" ht="32.1" customHeight="1" x14ac:dyDescent="0.25">
      <c r="A35" s="34">
        <v>14</v>
      </c>
      <c r="B35" s="31" t="s">
        <v>28</v>
      </c>
      <c r="C35" s="31" t="s">
        <v>19</v>
      </c>
    </row>
    <row r="36" spans="1:3" s="1" customFormat="1" ht="32.25" customHeight="1" x14ac:dyDescent="0.25">
      <c r="A36" s="34">
        <v>15</v>
      </c>
      <c r="B36" s="31" t="s">
        <v>29</v>
      </c>
      <c r="C36" s="47" t="s">
        <v>432</v>
      </c>
    </row>
    <row r="37" spans="1:3" s="1" customFormat="1" ht="15.95" customHeight="1" x14ac:dyDescent="0.25">
      <c r="A37" s="34">
        <v>16</v>
      </c>
      <c r="B37" s="31" t="s">
        <v>30</v>
      </c>
      <c r="C37" s="31" t="s">
        <v>19</v>
      </c>
    </row>
    <row r="38" spans="1:3" ht="15.95" customHeight="1" x14ac:dyDescent="0.25">
      <c r="A38" s="31"/>
      <c r="B38" s="31"/>
      <c r="C38" s="31"/>
    </row>
    <row r="39" spans="1:3" s="1" customFormat="1" ht="81" customHeight="1" x14ac:dyDescent="0.25">
      <c r="A39" s="34">
        <v>17</v>
      </c>
      <c r="B39" s="31" t="s">
        <v>31</v>
      </c>
      <c r="C39" s="31" t="s">
        <v>439</v>
      </c>
    </row>
    <row r="40" spans="1:3" s="1" customFormat="1" ht="95.1" customHeight="1" x14ac:dyDescent="0.25">
      <c r="A40" s="34">
        <v>18</v>
      </c>
      <c r="B40" s="31" t="s">
        <v>32</v>
      </c>
      <c r="C40" s="31" t="s">
        <v>25</v>
      </c>
    </row>
    <row r="41" spans="1:3" s="1" customFormat="1" ht="63" customHeight="1" x14ac:dyDescent="0.25">
      <c r="A41" s="34">
        <v>19</v>
      </c>
      <c r="B41" s="31" t="s">
        <v>33</v>
      </c>
      <c r="C41" s="38" t="s">
        <v>439</v>
      </c>
    </row>
    <row r="42" spans="1:3" s="1" customFormat="1" ht="158.1" customHeight="1" x14ac:dyDescent="0.25">
      <c r="A42" s="34">
        <v>20</v>
      </c>
      <c r="B42" s="31" t="s">
        <v>34</v>
      </c>
      <c r="C42" s="31" t="s">
        <v>433</v>
      </c>
    </row>
    <row r="43" spans="1:3" s="1" customFormat="1" ht="78.95" customHeight="1" x14ac:dyDescent="0.25">
      <c r="A43" s="34">
        <v>21</v>
      </c>
      <c r="B43" s="31" t="s">
        <v>35</v>
      </c>
      <c r="C43" s="31" t="s">
        <v>439</v>
      </c>
    </row>
    <row r="44" spans="1:3" s="1" customFormat="1" ht="78.95" customHeight="1" x14ac:dyDescent="0.25">
      <c r="A44" s="34">
        <v>22</v>
      </c>
      <c r="B44" s="31" t="s">
        <v>36</v>
      </c>
      <c r="C44" s="31" t="s">
        <v>439</v>
      </c>
    </row>
    <row r="45" spans="1:3" s="1" customFormat="1" ht="78.95" customHeight="1" x14ac:dyDescent="0.25">
      <c r="A45" s="34">
        <v>23</v>
      </c>
      <c r="B45" s="31" t="s">
        <v>37</v>
      </c>
      <c r="C45" s="31" t="s">
        <v>439</v>
      </c>
    </row>
    <row r="46" spans="1:3" s="1" customFormat="1" ht="48" customHeight="1" x14ac:dyDescent="0.25">
      <c r="A46" s="34">
        <v>24</v>
      </c>
      <c r="B46" s="31" t="s">
        <v>38</v>
      </c>
      <c r="C46" s="78" t="s">
        <v>498</v>
      </c>
    </row>
    <row r="47" spans="1:3" s="1" customFormat="1" ht="48" customHeight="1" x14ac:dyDescent="0.25">
      <c r="A47" s="34">
        <v>25</v>
      </c>
      <c r="B47" s="31" t="s">
        <v>39</v>
      </c>
      <c r="C47" s="78"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G28" sqref="G28"/>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134</v>
      </c>
      <c r="J1" s="1" t="s">
        <v>0</v>
      </c>
    </row>
    <row r="2" spans="1:11" ht="15.95" customHeight="1" x14ac:dyDescent="0.25">
      <c r="C2" s="1" t="s">
        <v>134</v>
      </c>
      <c r="J2" s="1" t="s">
        <v>1</v>
      </c>
    </row>
    <row r="3" spans="1:11" ht="15.95" customHeight="1" x14ac:dyDescent="0.25">
      <c r="C3" s="1" t="s">
        <v>134</v>
      </c>
      <c r="J3" s="1" t="s">
        <v>2</v>
      </c>
    </row>
    <row r="4" spans="1:11" ht="15.95" customHeight="1" x14ac:dyDescent="0.25"/>
    <row r="5" spans="1:11" ht="15.95" customHeight="1" x14ac:dyDescent="0.25">
      <c r="A5" s="95" t="s">
        <v>496</v>
      </c>
      <c r="B5" s="95"/>
      <c r="C5" s="95"/>
      <c r="D5" s="95"/>
      <c r="E5" s="95"/>
      <c r="F5" s="95"/>
      <c r="G5" s="95"/>
      <c r="H5" s="95"/>
      <c r="I5" s="95"/>
      <c r="J5" s="95"/>
      <c r="K5" s="95"/>
    </row>
    <row r="6" spans="1:11" ht="15.95" customHeight="1" x14ac:dyDescent="0.25"/>
    <row r="7" spans="1:11" ht="18.95" customHeight="1" x14ac:dyDescent="0.3">
      <c r="A7" s="96" t="s">
        <v>3</v>
      </c>
      <c r="B7" s="96"/>
      <c r="C7" s="96"/>
      <c r="D7" s="96"/>
      <c r="E7" s="96"/>
      <c r="F7" s="96"/>
      <c r="G7" s="96"/>
      <c r="H7" s="96"/>
      <c r="I7" s="96"/>
      <c r="J7" s="96"/>
      <c r="K7" s="96"/>
    </row>
    <row r="8" spans="1:11" ht="15.95" customHeight="1" x14ac:dyDescent="0.25"/>
    <row r="9" spans="1:11" ht="15.95" customHeight="1" x14ac:dyDescent="0.25">
      <c r="A9" s="95" t="s">
        <v>474</v>
      </c>
      <c r="B9" s="95"/>
      <c r="C9" s="95"/>
      <c r="D9" s="95"/>
      <c r="E9" s="95"/>
      <c r="F9" s="95"/>
      <c r="G9" s="95"/>
      <c r="H9" s="95"/>
      <c r="I9" s="95"/>
      <c r="J9" s="95"/>
      <c r="K9" s="95"/>
    </row>
    <row r="10" spans="1:11" ht="15.95" customHeight="1" x14ac:dyDescent="0.25">
      <c r="A10" s="93" t="s">
        <v>4</v>
      </c>
      <c r="B10" s="93"/>
      <c r="C10" s="93"/>
      <c r="D10" s="93"/>
      <c r="E10" s="93"/>
      <c r="F10" s="93"/>
      <c r="G10" s="93"/>
      <c r="H10" s="93"/>
      <c r="I10" s="93"/>
      <c r="J10" s="93"/>
      <c r="K10" s="93"/>
    </row>
    <row r="11" spans="1:11" ht="15.95" customHeight="1" x14ac:dyDescent="0.25"/>
    <row r="12" spans="1:11" ht="15.95" customHeight="1" x14ac:dyDescent="0.25">
      <c r="A12" s="95" t="s">
        <v>460</v>
      </c>
      <c r="B12" s="95"/>
      <c r="C12" s="95"/>
      <c r="D12" s="95"/>
      <c r="E12" s="95"/>
      <c r="F12" s="95"/>
      <c r="G12" s="95"/>
      <c r="H12" s="95"/>
      <c r="I12" s="95"/>
      <c r="J12" s="95"/>
      <c r="K12" s="95"/>
    </row>
    <row r="13" spans="1:11" ht="15.95" customHeight="1" x14ac:dyDescent="0.25">
      <c r="A13" s="93" t="s">
        <v>5</v>
      </c>
      <c r="B13" s="93"/>
      <c r="C13" s="93"/>
      <c r="D13" s="93"/>
      <c r="E13" s="93"/>
      <c r="F13" s="93"/>
      <c r="G13" s="93"/>
      <c r="H13" s="93"/>
      <c r="I13" s="93"/>
      <c r="J13" s="93"/>
      <c r="K13" s="93"/>
    </row>
    <row r="14" spans="1:11" ht="15.95" customHeight="1" x14ac:dyDescent="0.25"/>
    <row r="15" spans="1:11" ht="15.95" customHeight="1" x14ac:dyDescent="0.25">
      <c r="A15" s="92" t="s">
        <v>461</v>
      </c>
      <c r="B15" s="92"/>
      <c r="C15" s="92"/>
      <c r="D15" s="92"/>
      <c r="E15" s="92"/>
      <c r="F15" s="92"/>
      <c r="G15" s="92"/>
      <c r="H15" s="92"/>
      <c r="I15" s="92"/>
      <c r="J15" s="92"/>
      <c r="K15" s="92"/>
    </row>
    <row r="16" spans="1:11" ht="15.95" customHeight="1" x14ac:dyDescent="0.25">
      <c r="A16" s="93" t="s">
        <v>6</v>
      </c>
      <c r="B16" s="93"/>
      <c r="C16" s="93"/>
      <c r="D16" s="93"/>
      <c r="E16" s="93"/>
      <c r="F16" s="93"/>
      <c r="G16" s="93"/>
      <c r="H16" s="93"/>
      <c r="I16" s="93"/>
      <c r="J16" s="93"/>
      <c r="K16" s="93"/>
    </row>
    <row r="17" spans="1:49" ht="15.95" customHeight="1" x14ac:dyDescent="0.25"/>
    <row r="18" spans="1:49" ht="18.95" customHeight="1" x14ac:dyDescent="0.3">
      <c r="A18" s="98" t="s">
        <v>275</v>
      </c>
      <c r="B18" s="98"/>
      <c r="C18" s="98"/>
      <c r="D18" s="98"/>
      <c r="E18" s="98"/>
      <c r="F18" s="98"/>
      <c r="G18" s="98"/>
      <c r="H18" s="98"/>
      <c r="I18" s="98"/>
      <c r="J18" s="98"/>
      <c r="K18" s="98"/>
    </row>
    <row r="19" spans="1:49" ht="11.1" customHeight="1" x14ac:dyDescent="0.25"/>
    <row r="20" spans="1:49" ht="15" customHeight="1" x14ac:dyDescent="0.25">
      <c r="A20" s="118" t="s">
        <v>276</v>
      </c>
      <c r="B20" s="118" t="s">
        <v>277</v>
      </c>
      <c r="C20" s="118" t="s">
        <v>278</v>
      </c>
      <c r="D20" s="118"/>
      <c r="E20" s="118" t="s">
        <v>279</v>
      </c>
      <c r="F20" s="118"/>
      <c r="G20" s="118" t="s">
        <v>519</v>
      </c>
      <c r="H20" s="117" t="s">
        <v>444</v>
      </c>
      <c r="I20" s="117"/>
      <c r="J20" s="117"/>
      <c r="K20" s="117"/>
      <c r="L20" s="117" t="s">
        <v>445</v>
      </c>
      <c r="M20" s="117"/>
      <c r="N20" s="117"/>
      <c r="O20" s="117"/>
      <c r="P20" s="117" t="s">
        <v>446</v>
      </c>
      <c r="Q20" s="117"/>
      <c r="R20" s="117"/>
      <c r="S20" s="117"/>
      <c r="T20" s="117" t="s">
        <v>447</v>
      </c>
      <c r="U20" s="117"/>
      <c r="V20" s="117"/>
      <c r="W20" s="117"/>
      <c r="X20" s="117" t="s">
        <v>448</v>
      </c>
      <c r="Y20" s="117"/>
      <c r="Z20" s="117"/>
      <c r="AA20" s="117"/>
      <c r="AB20" s="117" t="s">
        <v>449</v>
      </c>
      <c r="AC20" s="117"/>
      <c r="AD20" s="117"/>
      <c r="AE20" s="117"/>
      <c r="AF20" s="117" t="s">
        <v>450</v>
      </c>
      <c r="AG20" s="117"/>
      <c r="AH20" s="117"/>
      <c r="AI20" s="117"/>
      <c r="AJ20" s="117" t="s">
        <v>451</v>
      </c>
      <c r="AK20" s="117"/>
      <c r="AL20" s="117"/>
      <c r="AM20" s="117"/>
      <c r="AN20" s="117" t="s">
        <v>452</v>
      </c>
      <c r="AO20" s="117"/>
      <c r="AP20" s="117"/>
      <c r="AQ20" s="117"/>
      <c r="AR20" s="117" t="s">
        <v>453</v>
      </c>
      <c r="AS20" s="117"/>
      <c r="AT20" s="117"/>
      <c r="AU20" s="117"/>
      <c r="AV20" s="118" t="s">
        <v>280</v>
      </c>
      <c r="AW20" s="118"/>
    </row>
    <row r="21" spans="1:49" ht="15" customHeight="1" x14ac:dyDescent="0.25">
      <c r="A21" s="119"/>
      <c r="B21" s="119"/>
      <c r="C21" s="121"/>
      <c r="D21" s="122"/>
      <c r="E21" s="121"/>
      <c r="F21" s="122"/>
      <c r="G21" s="119"/>
      <c r="H21" s="117" t="s">
        <v>213</v>
      </c>
      <c r="I21" s="117"/>
      <c r="J21" s="117" t="s">
        <v>381</v>
      </c>
      <c r="K21" s="117"/>
      <c r="L21" s="117" t="s">
        <v>213</v>
      </c>
      <c r="M21" s="117"/>
      <c r="N21" s="117" t="s">
        <v>381</v>
      </c>
      <c r="O21" s="117"/>
      <c r="P21" s="117" t="s">
        <v>213</v>
      </c>
      <c r="Q21" s="117"/>
      <c r="R21" s="117" t="s">
        <v>381</v>
      </c>
      <c r="S21" s="117"/>
      <c r="T21" s="117" t="s">
        <v>213</v>
      </c>
      <c r="U21" s="117"/>
      <c r="V21" s="117" t="s">
        <v>381</v>
      </c>
      <c r="W21" s="117"/>
      <c r="X21" s="117" t="s">
        <v>213</v>
      </c>
      <c r="Y21" s="117"/>
      <c r="Z21" s="117" t="s">
        <v>381</v>
      </c>
      <c r="AA21" s="117"/>
      <c r="AB21" s="117" t="s">
        <v>213</v>
      </c>
      <c r="AC21" s="117"/>
      <c r="AD21" s="117" t="s">
        <v>520</v>
      </c>
      <c r="AE21" s="117"/>
      <c r="AF21" s="117" t="s">
        <v>213</v>
      </c>
      <c r="AG21" s="117"/>
      <c r="AH21" s="117" t="s">
        <v>520</v>
      </c>
      <c r="AI21" s="117"/>
      <c r="AJ21" s="117" t="s">
        <v>213</v>
      </c>
      <c r="AK21" s="117"/>
      <c r="AL21" s="117" t="s">
        <v>520</v>
      </c>
      <c r="AM21" s="117"/>
      <c r="AN21" s="117" t="s">
        <v>213</v>
      </c>
      <c r="AO21" s="117"/>
      <c r="AP21" s="117" t="s">
        <v>520</v>
      </c>
      <c r="AQ21" s="117"/>
      <c r="AR21" s="117" t="s">
        <v>213</v>
      </c>
      <c r="AS21" s="117"/>
      <c r="AT21" s="117" t="s">
        <v>520</v>
      </c>
      <c r="AU21" s="117"/>
      <c r="AV21" s="121"/>
      <c r="AW21" s="122"/>
    </row>
    <row r="22" spans="1:49" ht="29.1" customHeight="1" x14ac:dyDescent="0.25">
      <c r="A22" s="120"/>
      <c r="B22" s="120"/>
      <c r="C22" s="89" t="s">
        <v>213</v>
      </c>
      <c r="D22" s="89" t="s">
        <v>281</v>
      </c>
      <c r="E22" s="89" t="s">
        <v>521</v>
      </c>
      <c r="F22" s="89" t="s">
        <v>522</v>
      </c>
      <c r="G22" s="120"/>
      <c r="H22" s="89" t="s">
        <v>282</v>
      </c>
      <c r="I22" s="89" t="s">
        <v>283</v>
      </c>
      <c r="J22" s="89" t="s">
        <v>282</v>
      </c>
      <c r="K22" s="89" t="s">
        <v>283</v>
      </c>
      <c r="L22" s="89" t="s">
        <v>282</v>
      </c>
      <c r="M22" s="89" t="s">
        <v>283</v>
      </c>
      <c r="N22" s="89" t="s">
        <v>282</v>
      </c>
      <c r="O22" s="89" t="s">
        <v>283</v>
      </c>
      <c r="P22" s="89" t="s">
        <v>282</v>
      </c>
      <c r="Q22" s="89" t="s">
        <v>283</v>
      </c>
      <c r="R22" s="89" t="s">
        <v>282</v>
      </c>
      <c r="S22" s="89" t="s">
        <v>283</v>
      </c>
      <c r="T22" s="89" t="s">
        <v>282</v>
      </c>
      <c r="U22" s="89" t="s">
        <v>283</v>
      </c>
      <c r="V22" s="89" t="s">
        <v>282</v>
      </c>
      <c r="W22" s="89" t="s">
        <v>283</v>
      </c>
      <c r="X22" s="89" t="s">
        <v>282</v>
      </c>
      <c r="Y22" s="89" t="s">
        <v>283</v>
      </c>
      <c r="Z22" s="89" t="s">
        <v>282</v>
      </c>
      <c r="AA22" s="89" t="s">
        <v>283</v>
      </c>
      <c r="AB22" s="89" t="s">
        <v>282</v>
      </c>
      <c r="AC22" s="89" t="s">
        <v>283</v>
      </c>
      <c r="AD22" s="89" t="s">
        <v>282</v>
      </c>
      <c r="AE22" s="89" t="s">
        <v>283</v>
      </c>
      <c r="AF22" s="89" t="s">
        <v>282</v>
      </c>
      <c r="AG22" s="89" t="s">
        <v>283</v>
      </c>
      <c r="AH22" s="89" t="s">
        <v>282</v>
      </c>
      <c r="AI22" s="89" t="s">
        <v>283</v>
      </c>
      <c r="AJ22" s="89" t="s">
        <v>282</v>
      </c>
      <c r="AK22" s="89" t="s">
        <v>283</v>
      </c>
      <c r="AL22" s="89" t="s">
        <v>282</v>
      </c>
      <c r="AM22" s="89" t="s">
        <v>283</v>
      </c>
      <c r="AN22" s="89" t="s">
        <v>282</v>
      </c>
      <c r="AO22" s="89" t="s">
        <v>283</v>
      </c>
      <c r="AP22" s="89" t="s">
        <v>282</v>
      </c>
      <c r="AQ22" s="89" t="s">
        <v>283</v>
      </c>
      <c r="AR22" s="89" t="s">
        <v>282</v>
      </c>
      <c r="AS22" s="89" t="s">
        <v>283</v>
      </c>
      <c r="AT22" s="89" t="s">
        <v>282</v>
      </c>
      <c r="AU22" s="89" t="s">
        <v>283</v>
      </c>
      <c r="AV22" s="89" t="s">
        <v>213</v>
      </c>
      <c r="AW22" s="89" t="s">
        <v>520</v>
      </c>
    </row>
    <row r="23" spans="1:49" ht="15" customHeight="1" x14ac:dyDescent="0.25">
      <c r="A23" s="85" t="s">
        <v>523</v>
      </c>
      <c r="B23" s="85" t="s">
        <v>454</v>
      </c>
      <c r="C23" s="85" t="s">
        <v>455</v>
      </c>
      <c r="D23" s="85" t="s">
        <v>456</v>
      </c>
      <c r="E23" s="85" t="s">
        <v>457</v>
      </c>
      <c r="F23" s="85" t="s">
        <v>458</v>
      </c>
      <c r="G23" s="85" t="s">
        <v>459</v>
      </c>
      <c r="H23" s="85" t="s">
        <v>524</v>
      </c>
      <c r="I23" s="85" t="s">
        <v>525</v>
      </c>
      <c r="J23" s="85" t="s">
        <v>526</v>
      </c>
      <c r="K23" s="85" t="s">
        <v>527</v>
      </c>
      <c r="L23" s="85" t="s">
        <v>528</v>
      </c>
      <c r="M23" s="85" t="s">
        <v>529</v>
      </c>
      <c r="N23" s="85" t="s">
        <v>530</v>
      </c>
      <c r="O23" s="85" t="s">
        <v>531</v>
      </c>
      <c r="P23" s="85" t="s">
        <v>532</v>
      </c>
      <c r="Q23" s="85" t="s">
        <v>533</v>
      </c>
      <c r="R23" s="85" t="s">
        <v>534</v>
      </c>
      <c r="S23" s="85" t="s">
        <v>535</v>
      </c>
      <c r="T23" s="85" t="s">
        <v>536</v>
      </c>
      <c r="U23" s="85" t="s">
        <v>537</v>
      </c>
      <c r="V23" s="85" t="s">
        <v>538</v>
      </c>
      <c r="W23" s="85" t="s">
        <v>539</v>
      </c>
      <c r="X23" s="85" t="s">
        <v>540</v>
      </c>
      <c r="Y23" s="85" t="s">
        <v>541</v>
      </c>
      <c r="Z23" s="85" t="s">
        <v>542</v>
      </c>
      <c r="AA23" s="85" t="s">
        <v>543</v>
      </c>
      <c r="AB23" s="85" t="s">
        <v>544</v>
      </c>
      <c r="AC23" s="85" t="s">
        <v>545</v>
      </c>
      <c r="AD23" s="85" t="s">
        <v>546</v>
      </c>
      <c r="AE23" s="85" t="s">
        <v>547</v>
      </c>
      <c r="AF23" s="85" t="s">
        <v>548</v>
      </c>
      <c r="AG23" s="85" t="s">
        <v>549</v>
      </c>
      <c r="AH23" s="85" t="s">
        <v>550</v>
      </c>
      <c r="AI23" s="85" t="s">
        <v>551</v>
      </c>
      <c r="AJ23" s="85" t="s">
        <v>552</v>
      </c>
      <c r="AK23" s="85" t="s">
        <v>553</v>
      </c>
      <c r="AL23" s="85" t="s">
        <v>554</v>
      </c>
      <c r="AM23" s="85" t="s">
        <v>555</v>
      </c>
      <c r="AN23" s="85" t="s">
        <v>556</v>
      </c>
      <c r="AO23" s="85" t="s">
        <v>557</v>
      </c>
      <c r="AP23" s="85" t="s">
        <v>558</v>
      </c>
      <c r="AQ23" s="85" t="s">
        <v>559</v>
      </c>
      <c r="AR23" s="85" t="s">
        <v>560</v>
      </c>
      <c r="AS23" s="85" t="s">
        <v>561</v>
      </c>
      <c r="AT23" s="85" t="s">
        <v>562</v>
      </c>
      <c r="AU23" s="85" t="s">
        <v>563</v>
      </c>
      <c r="AV23" s="85" t="s">
        <v>564</v>
      </c>
      <c r="AW23" s="85" t="s">
        <v>565</v>
      </c>
    </row>
    <row r="24" spans="1:49" ht="57.95" customHeight="1" x14ac:dyDescent="0.25">
      <c r="A24" s="90" t="s">
        <v>523</v>
      </c>
      <c r="B24" s="90" t="s">
        <v>284</v>
      </c>
      <c r="C24" s="91" t="s">
        <v>566</v>
      </c>
      <c r="D24" s="91" t="s">
        <v>567</v>
      </c>
      <c r="E24" s="91" t="s">
        <v>567</v>
      </c>
      <c r="F24" s="91" t="s">
        <v>567</v>
      </c>
      <c r="G24" s="91" t="s">
        <v>567</v>
      </c>
      <c r="H24" s="91" t="s">
        <v>567</v>
      </c>
      <c r="I24" s="91" t="s">
        <v>439</v>
      </c>
      <c r="J24" s="91" t="s">
        <v>567</v>
      </c>
      <c r="K24" s="91" t="s">
        <v>439</v>
      </c>
      <c r="L24" s="91" t="s">
        <v>567</v>
      </c>
      <c r="M24" s="91" t="s">
        <v>439</v>
      </c>
      <c r="N24" s="91" t="s">
        <v>567</v>
      </c>
      <c r="O24" s="91" t="s">
        <v>439</v>
      </c>
      <c r="P24" s="91" t="s">
        <v>567</v>
      </c>
      <c r="Q24" s="91" t="s">
        <v>439</v>
      </c>
      <c r="R24" s="91" t="s">
        <v>567</v>
      </c>
      <c r="S24" s="91" t="s">
        <v>439</v>
      </c>
      <c r="T24" s="91" t="s">
        <v>567</v>
      </c>
      <c r="U24" s="91" t="s">
        <v>439</v>
      </c>
      <c r="V24" s="91" t="s">
        <v>567</v>
      </c>
      <c r="W24" s="91" t="s">
        <v>439</v>
      </c>
      <c r="X24" s="91" t="s">
        <v>567</v>
      </c>
      <c r="Y24" s="91" t="s">
        <v>439</v>
      </c>
      <c r="Z24" s="91" t="s">
        <v>567</v>
      </c>
      <c r="AA24" s="91" t="s">
        <v>439</v>
      </c>
      <c r="AB24" s="91" t="s">
        <v>567</v>
      </c>
      <c r="AC24" s="91" t="s">
        <v>439</v>
      </c>
      <c r="AD24" s="91" t="s">
        <v>567</v>
      </c>
      <c r="AE24" s="91" t="s">
        <v>439</v>
      </c>
      <c r="AF24" s="91" t="s">
        <v>567</v>
      </c>
      <c r="AG24" s="91" t="s">
        <v>439</v>
      </c>
      <c r="AH24" s="91" t="s">
        <v>567</v>
      </c>
      <c r="AI24" s="91" t="s">
        <v>439</v>
      </c>
      <c r="AJ24" s="91" t="s">
        <v>568</v>
      </c>
      <c r="AK24" s="91" t="s">
        <v>456</v>
      </c>
      <c r="AL24" s="91" t="s">
        <v>567</v>
      </c>
      <c r="AM24" s="91" t="s">
        <v>439</v>
      </c>
      <c r="AN24" s="91" t="s">
        <v>569</v>
      </c>
      <c r="AO24" s="91" t="s">
        <v>456</v>
      </c>
      <c r="AP24" s="91" t="s">
        <v>567</v>
      </c>
      <c r="AQ24" s="91" t="s">
        <v>439</v>
      </c>
      <c r="AR24" s="91" t="s">
        <v>567</v>
      </c>
      <c r="AS24" s="91" t="s">
        <v>439</v>
      </c>
      <c r="AT24" s="91" t="s">
        <v>567</v>
      </c>
      <c r="AU24" s="91" t="s">
        <v>439</v>
      </c>
      <c r="AV24" s="91" t="s">
        <v>566</v>
      </c>
      <c r="AW24" s="91" t="s">
        <v>567</v>
      </c>
    </row>
    <row r="25" spans="1:49" ht="15" customHeight="1" x14ac:dyDescent="0.25">
      <c r="A25" s="79" t="s">
        <v>285</v>
      </c>
      <c r="B25" s="79" t="s">
        <v>286</v>
      </c>
      <c r="C25" s="89" t="s">
        <v>567</v>
      </c>
      <c r="D25" s="89" t="s">
        <v>567</v>
      </c>
      <c r="E25" s="89" t="s">
        <v>567</v>
      </c>
      <c r="F25" s="89" t="s">
        <v>567</v>
      </c>
      <c r="G25" s="89" t="s">
        <v>567</v>
      </c>
      <c r="H25" s="89" t="s">
        <v>567</v>
      </c>
      <c r="I25" s="89" t="s">
        <v>439</v>
      </c>
      <c r="J25" s="89" t="s">
        <v>567</v>
      </c>
      <c r="K25" s="89" t="s">
        <v>439</v>
      </c>
      <c r="L25" s="89" t="s">
        <v>567</v>
      </c>
      <c r="M25" s="89" t="s">
        <v>439</v>
      </c>
      <c r="N25" s="89" t="s">
        <v>567</v>
      </c>
      <c r="O25" s="89" t="s">
        <v>439</v>
      </c>
      <c r="P25" s="89" t="s">
        <v>567</v>
      </c>
      <c r="Q25" s="89" t="s">
        <v>439</v>
      </c>
      <c r="R25" s="89" t="s">
        <v>567</v>
      </c>
      <c r="S25" s="89" t="s">
        <v>439</v>
      </c>
      <c r="T25" s="89" t="s">
        <v>567</v>
      </c>
      <c r="U25" s="89" t="s">
        <v>439</v>
      </c>
      <c r="V25" s="89" t="s">
        <v>567</v>
      </c>
      <c r="W25" s="89" t="s">
        <v>439</v>
      </c>
      <c r="X25" s="89" t="s">
        <v>567</v>
      </c>
      <c r="Y25" s="89" t="s">
        <v>439</v>
      </c>
      <c r="Z25" s="89" t="s">
        <v>567</v>
      </c>
      <c r="AA25" s="89" t="s">
        <v>439</v>
      </c>
      <c r="AB25" s="89" t="s">
        <v>567</v>
      </c>
      <c r="AC25" s="89" t="s">
        <v>439</v>
      </c>
      <c r="AD25" s="89" t="s">
        <v>567</v>
      </c>
      <c r="AE25" s="89" t="s">
        <v>439</v>
      </c>
      <c r="AF25" s="89" t="s">
        <v>567</v>
      </c>
      <c r="AG25" s="89" t="s">
        <v>439</v>
      </c>
      <c r="AH25" s="89" t="s">
        <v>567</v>
      </c>
      <c r="AI25" s="89" t="s">
        <v>439</v>
      </c>
      <c r="AJ25" s="89" t="s">
        <v>567</v>
      </c>
      <c r="AK25" s="89" t="s">
        <v>439</v>
      </c>
      <c r="AL25" s="89" t="s">
        <v>567</v>
      </c>
      <c r="AM25" s="89" t="s">
        <v>439</v>
      </c>
      <c r="AN25" s="89" t="s">
        <v>567</v>
      </c>
      <c r="AO25" s="89" t="s">
        <v>439</v>
      </c>
      <c r="AP25" s="89" t="s">
        <v>567</v>
      </c>
      <c r="AQ25" s="89" t="s">
        <v>439</v>
      </c>
      <c r="AR25" s="89" t="s">
        <v>567</v>
      </c>
      <c r="AS25" s="89" t="s">
        <v>439</v>
      </c>
      <c r="AT25" s="89" t="s">
        <v>567</v>
      </c>
      <c r="AU25" s="89" t="s">
        <v>439</v>
      </c>
      <c r="AV25" s="89" t="s">
        <v>567</v>
      </c>
      <c r="AW25" s="89" t="s">
        <v>567</v>
      </c>
    </row>
    <row r="26" spans="1:49" ht="29.1" customHeight="1" x14ac:dyDescent="0.25">
      <c r="A26" s="79" t="s">
        <v>287</v>
      </c>
      <c r="B26" s="79" t="s">
        <v>288</v>
      </c>
      <c r="C26" s="89" t="s">
        <v>567</v>
      </c>
      <c r="D26" s="89" t="s">
        <v>567</v>
      </c>
      <c r="E26" s="89" t="s">
        <v>567</v>
      </c>
      <c r="F26" s="89" t="s">
        <v>567</v>
      </c>
      <c r="G26" s="89" t="s">
        <v>567</v>
      </c>
      <c r="H26" s="89" t="s">
        <v>567</v>
      </c>
      <c r="I26" s="89" t="s">
        <v>439</v>
      </c>
      <c r="J26" s="89" t="s">
        <v>567</v>
      </c>
      <c r="K26" s="89" t="s">
        <v>439</v>
      </c>
      <c r="L26" s="89" t="s">
        <v>567</v>
      </c>
      <c r="M26" s="89" t="s">
        <v>439</v>
      </c>
      <c r="N26" s="89" t="s">
        <v>567</v>
      </c>
      <c r="O26" s="89" t="s">
        <v>439</v>
      </c>
      <c r="P26" s="89" t="s">
        <v>567</v>
      </c>
      <c r="Q26" s="89" t="s">
        <v>439</v>
      </c>
      <c r="R26" s="89" t="s">
        <v>567</v>
      </c>
      <c r="S26" s="89" t="s">
        <v>439</v>
      </c>
      <c r="T26" s="89" t="s">
        <v>567</v>
      </c>
      <c r="U26" s="89" t="s">
        <v>439</v>
      </c>
      <c r="V26" s="89" t="s">
        <v>567</v>
      </c>
      <c r="W26" s="89" t="s">
        <v>439</v>
      </c>
      <c r="X26" s="89" t="s">
        <v>567</v>
      </c>
      <c r="Y26" s="89" t="s">
        <v>439</v>
      </c>
      <c r="Z26" s="89" t="s">
        <v>567</v>
      </c>
      <c r="AA26" s="89" t="s">
        <v>439</v>
      </c>
      <c r="AB26" s="89" t="s">
        <v>567</v>
      </c>
      <c r="AC26" s="89" t="s">
        <v>439</v>
      </c>
      <c r="AD26" s="89" t="s">
        <v>567</v>
      </c>
      <c r="AE26" s="89" t="s">
        <v>439</v>
      </c>
      <c r="AF26" s="89" t="s">
        <v>567</v>
      </c>
      <c r="AG26" s="89" t="s">
        <v>439</v>
      </c>
      <c r="AH26" s="89" t="s">
        <v>567</v>
      </c>
      <c r="AI26" s="89" t="s">
        <v>439</v>
      </c>
      <c r="AJ26" s="89" t="s">
        <v>567</v>
      </c>
      <c r="AK26" s="89" t="s">
        <v>439</v>
      </c>
      <c r="AL26" s="89" t="s">
        <v>567</v>
      </c>
      <c r="AM26" s="89" t="s">
        <v>439</v>
      </c>
      <c r="AN26" s="89" t="s">
        <v>567</v>
      </c>
      <c r="AO26" s="89" t="s">
        <v>439</v>
      </c>
      <c r="AP26" s="89" t="s">
        <v>567</v>
      </c>
      <c r="AQ26" s="89" t="s">
        <v>439</v>
      </c>
      <c r="AR26" s="89" t="s">
        <v>567</v>
      </c>
      <c r="AS26" s="89" t="s">
        <v>439</v>
      </c>
      <c r="AT26" s="89" t="s">
        <v>567</v>
      </c>
      <c r="AU26" s="89" t="s">
        <v>439</v>
      </c>
      <c r="AV26" s="89" t="s">
        <v>567</v>
      </c>
      <c r="AW26" s="89" t="s">
        <v>567</v>
      </c>
    </row>
    <row r="27" spans="1:49" ht="44.1" customHeight="1" x14ac:dyDescent="0.25">
      <c r="A27" s="79" t="s">
        <v>289</v>
      </c>
      <c r="B27" s="79" t="s">
        <v>290</v>
      </c>
      <c r="C27" s="89" t="s">
        <v>566</v>
      </c>
      <c r="D27" s="89" t="s">
        <v>567</v>
      </c>
      <c r="E27" s="89" t="s">
        <v>567</v>
      </c>
      <c r="F27" s="89" t="s">
        <v>567</v>
      </c>
      <c r="G27" s="89" t="s">
        <v>567</v>
      </c>
      <c r="H27" s="89" t="s">
        <v>567</v>
      </c>
      <c r="I27" s="89" t="s">
        <v>439</v>
      </c>
      <c r="J27" s="89" t="s">
        <v>567</v>
      </c>
      <c r="K27" s="89" t="s">
        <v>439</v>
      </c>
      <c r="L27" s="89" t="s">
        <v>567</v>
      </c>
      <c r="M27" s="89" t="s">
        <v>439</v>
      </c>
      <c r="N27" s="89" t="s">
        <v>567</v>
      </c>
      <c r="O27" s="89" t="s">
        <v>439</v>
      </c>
      <c r="P27" s="89" t="s">
        <v>567</v>
      </c>
      <c r="Q27" s="89" t="s">
        <v>439</v>
      </c>
      <c r="R27" s="89" t="s">
        <v>567</v>
      </c>
      <c r="S27" s="89" t="s">
        <v>439</v>
      </c>
      <c r="T27" s="89" t="s">
        <v>567</v>
      </c>
      <c r="U27" s="89" t="s">
        <v>439</v>
      </c>
      <c r="V27" s="89" t="s">
        <v>567</v>
      </c>
      <c r="W27" s="89" t="s">
        <v>439</v>
      </c>
      <c r="X27" s="89" t="s">
        <v>567</v>
      </c>
      <c r="Y27" s="89" t="s">
        <v>439</v>
      </c>
      <c r="Z27" s="89" t="s">
        <v>567</v>
      </c>
      <c r="AA27" s="89" t="s">
        <v>439</v>
      </c>
      <c r="AB27" s="89" t="s">
        <v>567</v>
      </c>
      <c r="AC27" s="89" t="s">
        <v>439</v>
      </c>
      <c r="AD27" s="89" t="s">
        <v>567</v>
      </c>
      <c r="AE27" s="89" t="s">
        <v>439</v>
      </c>
      <c r="AF27" s="89" t="s">
        <v>567</v>
      </c>
      <c r="AG27" s="89" t="s">
        <v>439</v>
      </c>
      <c r="AH27" s="89" t="s">
        <v>567</v>
      </c>
      <c r="AI27" s="89" t="s">
        <v>439</v>
      </c>
      <c r="AJ27" s="89" t="s">
        <v>568</v>
      </c>
      <c r="AK27" s="89" t="s">
        <v>456</v>
      </c>
      <c r="AL27" s="89" t="s">
        <v>567</v>
      </c>
      <c r="AM27" s="89" t="s">
        <v>439</v>
      </c>
      <c r="AN27" s="89" t="s">
        <v>569</v>
      </c>
      <c r="AO27" s="89" t="s">
        <v>456</v>
      </c>
      <c r="AP27" s="89" t="s">
        <v>567</v>
      </c>
      <c r="AQ27" s="89" t="s">
        <v>439</v>
      </c>
      <c r="AR27" s="89" t="s">
        <v>567</v>
      </c>
      <c r="AS27" s="89" t="s">
        <v>439</v>
      </c>
      <c r="AT27" s="89" t="s">
        <v>567</v>
      </c>
      <c r="AU27" s="89" t="s">
        <v>439</v>
      </c>
      <c r="AV27" s="89" t="s">
        <v>566</v>
      </c>
      <c r="AW27" s="89" t="s">
        <v>567</v>
      </c>
    </row>
    <row r="28" spans="1:49" ht="15" customHeight="1" x14ac:dyDescent="0.25">
      <c r="A28" s="79" t="s">
        <v>291</v>
      </c>
      <c r="B28" s="79" t="s">
        <v>570</v>
      </c>
      <c r="C28" s="89" t="s">
        <v>567</v>
      </c>
      <c r="D28" s="89" t="s">
        <v>567</v>
      </c>
      <c r="E28" s="89" t="s">
        <v>567</v>
      </c>
      <c r="F28" s="89" t="s">
        <v>567</v>
      </c>
      <c r="G28" s="89" t="s">
        <v>567</v>
      </c>
      <c r="H28" s="89" t="s">
        <v>567</v>
      </c>
      <c r="I28" s="89" t="s">
        <v>439</v>
      </c>
      <c r="J28" s="89" t="s">
        <v>567</v>
      </c>
      <c r="K28" s="89" t="s">
        <v>439</v>
      </c>
      <c r="L28" s="89" t="s">
        <v>567</v>
      </c>
      <c r="M28" s="89" t="s">
        <v>439</v>
      </c>
      <c r="N28" s="89" t="s">
        <v>567</v>
      </c>
      <c r="O28" s="89" t="s">
        <v>439</v>
      </c>
      <c r="P28" s="89" t="s">
        <v>567</v>
      </c>
      <c r="Q28" s="89" t="s">
        <v>439</v>
      </c>
      <c r="R28" s="89" t="s">
        <v>567</v>
      </c>
      <c r="S28" s="89" t="s">
        <v>439</v>
      </c>
      <c r="T28" s="89" t="s">
        <v>567</v>
      </c>
      <c r="U28" s="89" t="s">
        <v>439</v>
      </c>
      <c r="V28" s="89" t="s">
        <v>567</v>
      </c>
      <c r="W28" s="89" t="s">
        <v>439</v>
      </c>
      <c r="X28" s="89" t="s">
        <v>567</v>
      </c>
      <c r="Y28" s="89" t="s">
        <v>439</v>
      </c>
      <c r="Z28" s="89" t="s">
        <v>567</v>
      </c>
      <c r="AA28" s="89" t="s">
        <v>439</v>
      </c>
      <c r="AB28" s="89" t="s">
        <v>567</v>
      </c>
      <c r="AC28" s="89" t="s">
        <v>439</v>
      </c>
      <c r="AD28" s="89" t="s">
        <v>567</v>
      </c>
      <c r="AE28" s="89" t="s">
        <v>439</v>
      </c>
      <c r="AF28" s="89" t="s">
        <v>567</v>
      </c>
      <c r="AG28" s="89" t="s">
        <v>439</v>
      </c>
      <c r="AH28" s="89" t="s">
        <v>567</v>
      </c>
      <c r="AI28" s="89" t="s">
        <v>439</v>
      </c>
      <c r="AJ28" s="89" t="s">
        <v>567</v>
      </c>
      <c r="AK28" s="89" t="s">
        <v>439</v>
      </c>
      <c r="AL28" s="89" t="s">
        <v>567</v>
      </c>
      <c r="AM28" s="89" t="s">
        <v>439</v>
      </c>
      <c r="AN28" s="89" t="s">
        <v>567</v>
      </c>
      <c r="AO28" s="89" t="s">
        <v>439</v>
      </c>
      <c r="AP28" s="89" t="s">
        <v>567</v>
      </c>
      <c r="AQ28" s="89" t="s">
        <v>439</v>
      </c>
      <c r="AR28" s="89" t="s">
        <v>567</v>
      </c>
      <c r="AS28" s="89" t="s">
        <v>439</v>
      </c>
      <c r="AT28" s="89" t="s">
        <v>567</v>
      </c>
      <c r="AU28" s="89" t="s">
        <v>439</v>
      </c>
      <c r="AV28" s="89" t="s">
        <v>567</v>
      </c>
      <c r="AW28" s="89" t="s">
        <v>567</v>
      </c>
    </row>
    <row r="29" spans="1:49" ht="15" customHeight="1" x14ac:dyDescent="0.25">
      <c r="A29" s="79" t="s">
        <v>292</v>
      </c>
      <c r="B29" s="79" t="s">
        <v>293</v>
      </c>
      <c r="C29" s="89" t="s">
        <v>567</v>
      </c>
      <c r="D29" s="89" t="s">
        <v>567</v>
      </c>
      <c r="E29" s="89" t="s">
        <v>567</v>
      </c>
      <c r="F29" s="89" t="s">
        <v>567</v>
      </c>
      <c r="G29" s="89" t="s">
        <v>567</v>
      </c>
      <c r="H29" s="89" t="s">
        <v>567</v>
      </c>
      <c r="I29" s="89" t="s">
        <v>439</v>
      </c>
      <c r="J29" s="89" t="s">
        <v>567</v>
      </c>
      <c r="K29" s="89" t="s">
        <v>439</v>
      </c>
      <c r="L29" s="89" t="s">
        <v>567</v>
      </c>
      <c r="M29" s="89" t="s">
        <v>439</v>
      </c>
      <c r="N29" s="89" t="s">
        <v>567</v>
      </c>
      <c r="O29" s="89" t="s">
        <v>439</v>
      </c>
      <c r="P29" s="89" t="s">
        <v>567</v>
      </c>
      <c r="Q29" s="89" t="s">
        <v>439</v>
      </c>
      <c r="R29" s="89" t="s">
        <v>567</v>
      </c>
      <c r="S29" s="89" t="s">
        <v>439</v>
      </c>
      <c r="T29" s="89" t="s">
        <v>567</v>
      </c>
      <c r="U29" s="89" t="s">
        <v>439</v>
      </c>
      <c r="V29" s="89" t="s">
        <v>567</v>
      </c>
      <c r="W29" s="89" t="s">
        <v>439</v>
      </c>
      <c r="X29" s="89" t="s">
        <v>567</v>
      </c>
      <c r="Y29" s="89" t="s">
        <v>439</v>
      </c>
      <c r="Z29" s="89" t="s">
        <v>567</v>
      </c>
      <c r="AA29" s="89" t="s">
        <v>439</v>
      </c>
      <c r="AB29" s="89" t="s">
        <v>567</v>
      </c>
      <c r="AC29" s="89" t="s">
        <v>439</v>
      </c>
      <c r="AD29" s="89" t="s">
        <v>567</v>
      </c>
      <c r="AE29" s="89" t="s">
        <v>439</v>
      </c>
      <c r="AF29" s="89" t="s">
        <v>567</v>
      </c>
      <c r="AG29" s="89" t="s">
        <v>439</v>
      </c>
      <c r="AH29" s="89" t="s">
        <v>567</v>
      </c>
      <c r="AI29" s="89" t="s">
        <v>439</v>
      </c>
      <c r="AJ29" s="89" t="s">
        <v>567</v>
      </c>
      <c r="AK29" s="89" t="s">
        <v>439</v>
      </c>
      <c r="AL29" s="89" t="s">
        <v>567</v>
      </c>
      <c r="AM29" s="89" t="s">
        <v>439</v>
      </c>
      <c r="AN29" s="89" t="s">
        <v>567</v>
      </c>
      <c r="AO29" s="89" t="s">
        <v>439</v>
      </c>
      <c r="AP29" s="89" t="s">
        <v>567</v>
      </c>
      <c r="AQ29" s="89" t="s">
        <v>439</v>
      </c>
      <c r="AR29" s="89" t="s">
        <v>567</v>
      </c>
      <c r="AS29" s="89" t="s">
        <v>439</v>
      </c>
      <c r="AT29" s="89" t="s">
        <v>567</v>
      </c>
      <c r="AU29" s="89" t="s">
        <v>439</v>
      </c>
      <c r="AV29" s="89" t="s">
        <v>567</v>
      </c>
      <c r="AW29" s="89" t="s">
        <v>567</v>
      </c>
    </row>
    <row r="30" spans="1:49" ht="57.95" customHeight="1" x14ac:dyDescent="0.25">
      <c r="A30" s="90" t="s">
        <v>454</v>
      </c>
      <c r="B30" s="90" t="s">
        <v>294</v>
      </c>
      <c r="C30" s="91" t="s">
        <v>571</v>
      </c>
      <c r="D30" s="91" t="s">
        <v>567</v>
      </c>
      <c r="E30" s="91" t="s">
        <v>567</v>
      </c>
      <c r="F30" s="91" t="s">
        <v>567</v>
      </c>
      <c r="G30" s="91" t="s">
        <v>567</v>
      </c>
      <c r="H30" s="91" t="s">
        <v>567</v>
      </c>
      <c r="I30" s="91" t="s">
        <v>439</v>
      </c>
      <c r="J30" s="91" t="s">
        <v>567</v>
      </c>
      <c r="K30" s="91" t="s">
        <v>439</v>
      </c>
      <c r="L30" s="91" t="s">
        <v>567</v>
      </c>
      <c r="M30" s="91" t="s">
        <v>439</v>
      </c>
      <c r="N30" s="91" t="s">
        <v>567</v>
      </c>
      <c r="O30" s="91" t="s">
        <v>439</v>
      </c>
      <c r="P30" s="91" t="s">
        <v>567</v>
      </c>
      <c r="Q30" s="91" t="s">
        <v>439</v>
      </c>
      <c r="R30" s="91" t="s">
        <v>567</v>
      </c>
      <c r="S30" s="91" t="s">
        <v>439</v>
      </c>
      <c r="T30" s="91" t="s">
        <v>567</v>
      </c>
      <c r="U30" s="91" t="s">
        <v>439</v>
      </c>
      <c r="V30" s="91" t="s">
        <v>567</v>
      </c>
      <c r="W30" s="91" t="s">
        <v>439</v>
      </c>
      <c r="X30" s="91" t="s">
        <v>567</v>
      </c>
      <c r="Y30" s="91" t="s">
        <v>439</v>
      </c>
      <c r="Z30" s="91" t="s">
        <v>567</v>
      </c>
      <c r="AA30" s="91" t="s">
        <v>439</v>
      </c>
      <c r="AB30" s="91" t="s">
        <v>567</v>
      </c>
      <c r="AC30" s="91" t="s">
        <v>439</v>
      </c>
      <c r="AD30" s="91" t="s">
        <v>567</v>
      </c>
      <c r="AE30" s="91" t="s">
        <v>439</v>
      </c>
      <c r="AF30" s="91" t="s">
        <v>567</v>
      </c>
      <c r="AG30" s="91" t="s">
        <v>439</v>
      </c>
      <c r="AH30" s="91" t="s">
        <v>567</v>
      </c>
      <c r="AI30" s="91" t="s">
        <v>439</v>
      </c>
      <c r="AJ30" s="91" t="s">
        <v>572</v>
      </c>
      <c r="AK30" s="91" t="s">
        <v>456</v>
      </c>
      <c r="AL30" s="91" t="s">
        <v>567</v>
      </c>
      <c r="AM30" s="91" t="s">
        <v>439</v>
      </c>
      <c r="AN30" s="91" t="s">
        <v>573</v>
      </c>
      <c r="AO30" s="91" t="s">
        <v>456</v>
      </c>
      <c r="AP30" s="91" t="s">
        <v>567</v>
      </c>
      <c r="AQ30" s="91" t="s">
        <v>439</v>
      </c>
      <c r="AR30" s="91" t="s">
        <v>567</v>
      </c>
      <c r="AS30" s="91" t="s">
        <v>439</v>
      </c>
      <c r="AT30" s="91" t="s">
        <v>567</v>
      </c>
      <c r="AU30" s="91" t="s">
        <v>439</v>
      </c>
      <c r="AV30" s="91" t="s">
        <v>571</v>
      </c>
      <c r="AW30" s="91" t="s">
        <v>567</v>
      </c>
    </row>
    <row r="31" spans="1:49" ht="15" customHeight="1" x14ac:dyDescent="0.25">
      <c r="A31" s="79" t="s">
        <v>295</v>
      </c>
      <c r="B31" s="79" t="s">
        <v>296</v>
      </c>
      <c r="C31" s="89" t="s">
        <v>574</v>
      </c>
      <c r="D31" s="89" t="s">
        <v>567</v>
      </c>
      <c r="E31" s="89" t="s">
        <v>567</v>
      </c>
      <c r="F31" s="89" t="s">
        <v>567</v>
      </c>
      <c r="G31" s="89" t="s">
        <v>567</v>
      </c>
      <c r="H31" s="89" t="s">
        <v>567</v>
      </c>
      <c r="I31" s="89" t="s">
        <v>439</v>
      </c>
      <c r="J31" s="89" t="s">
        <v>567</v>
      </c>
      <c r="K31" s="89" t="s">
        <v>439</v>
      </c>
      <c r="L31" s="89" t="s">
        <v>567</v>
      </c>
      <c r="M31" s="89" t="s">
        <v>439</v>
      </c>
      <c r="N31" s="89" t="s">
        <v>567</v>
      </c>
      <c r="O31" s="89" t="s">
        <v>439</v>
      </c>
      <c r="P31" s="89" t="s">
        <v>567</v>
      </c>
      <c r="Q31" s="89" t="s">
        <v>439</v>
      </c>
      <c r="R31" s="89" t="s">
        <v>567</v>
      </c>
      <c r="S31" s="89" t="s">
        <v>439</v>
      </c>
      <c r="T31" s="89" t="s">
        <v>567</v>
      </c>
      <c r="U31" s="89" t="s">
        <v>439</v>
      </c>
      <c r="V31" s="89" t="s">
        <v>567</v>
      </c>
      <c r="W31" s="89" t="s">
        <v>439</v>
      </c>
      <c r="X31" s="89" t="s">
        <v>567</v>
      </c>
      <c r="Y31" s="89" t="s">
        <v>439</v>
      </c>
      <c r="Z31" s="89" t="s">
        <v>567</v>
      </c>
      <c r="AA31" s="89" t="s">
        <v>439</v>
      </c>
      <c r="AB31" s="89" t="s">
        <v>567</v>
      </c>
      <c r="AC31" s="89" t="s">
        <v>439</v>
      </c>
      <c r="AD31" s="89" t="s">
        <v>567</v>
      </c>
      <c r="AE31" s="89" t="s">
        <v>439</v>
      </c>
      <c r="AF31" s="89" t="s">
        <v>567</v>
      </c>
      <c r="AG31" s="89" t="s">
        <v>439</v>
      </c>
      <c r="AH31" s="89" t="s">
        <v>567</v>
      </c>
      <c r="AI31" s="89" t="s">
        <v>439</v>
      </c>
      <c r="AJ31" s="89" t="s">
        <v>574</v>
      </c>
      <c r="AK31" s="89" t="s">
        <v>456</v>
      </c>
      <c r="AL31" s="89" t="s">
        <v>567</v>
      </c>
      <c r="AM31" s="89" t="s">
        <v>439</v>
      </c>
      <c r="AN31" s="89" t="s">
        <v>567</v>
      </c>
      <c r="AO31" s="89" t="s">
        <v>439</v>
      </c>
      <c r="AP31" s="89" t="s">
        <v>567</v>
      </c>
      <c r="AQ31" s="89" t="s">
        <v>439</v>
      </c>
      <c r="AR31" s="89" t="s">
        <v>567</v>
      </c>
      <c r="AS31" s="89" t="s">
        <v>439</v>
      </c>
      <c r="AT31" s="89" t="s">
        <v>567</v>
      </c>
      <c r="AU31" s="89" t="s">
        <v>439</v>
      </c>
      <c r="AV31" s="89" t="s">
        <v>574</v>
      </c>
      <c r="AW31" s="89" t="s">
        <v>567</v>
      </c>
    </row>
    <row r="32" spans="1:49" ht="29.1" customHeight="1" x14ac:dyDescent="0.25">
      <c r="A32" s="79" t="s">
        <v>297</v>
      </c>
      <c r="B32" s="79" t="s">
        <v>298</v>
      </c>
      <c r="C32" s="89" t="s">
        <v>575</v>
      </c>
      <c r="D32" s="89" t="s">
        <v>567</v>
      </c>
      <c r="E32" s="89" t="s">
        <v>567</v>
      </c>
      <c r="F32" s="89" t="s">
        <v>567</v>
      </c>
      <c r="G32" s="89" t="s">
        <v>567</v>
      </c>
      <c r="H32" s="89" t="s">
        <v>567</v>
      </c>
      <c r="I32" s="89" t="s">
        <v>439</v>
      </c>
      <c r="J32" s="89" t="s">
        <v>567</v>
      </c>
      <c r="K32" s="89" t="s">
        <v>439</v>
      </c>
      <c r="L32" s="89" t="s">
        <v>567</v>
      </c>
      <c r="M32" s="89" t="s">
        <v>439</v>
      </c>
      <c r="N32" s="89" t="s">
        <v>567</v>
      </c>
      <c r="O32" s="89" t="s">
        <v>439</v>
      </c>
      <c r="P32" s="89" t="s">
        <v>567</v>
      </c>
      <c r="Q32" s="89" t="s">
        <v>439</v>
      </c>
      <c r="R32" s="89" t="s">
        <v>567</v>
      </c>
      <c r="S32" s="89" t="s">
        <v>439</v>
      </c>
      <c r="T32" s="89" t="s">
        <v>567</v>
      </c>
      <c r="U32" s="89" t="s">
        <v>439</v>
      </c>
      <c r="V32" s="89" t="s">
        <v>567</v>
      </c>
      <c r="W32" s="89" t="s">
        <v>439</v>
      </c>
      <c r="X32" s="89" t="s">
        <v>567</v>
      </c>
      <c r="Y32" s="89" t="s">
        <v>439</v>
      </c>
      <c r="Z32" s="89" t="s">
        <v>567</v>
      </c>
      <c r="AA32" s="89" t="s">
        <v>439</v>
      </c>
      <c r="AB32" s="89" t="s">
        <v>567</v>
      </c>
      <c r="AC32" s="89" t="s">
        <v>439</v>
      </c>
      <c r="AD32" s="89" t="s">
        <v>567</v>
      </c>
      <c r="AE32" s="89" t="s">
        <v>439</v>
      </c>
      <c r="AF32" s="89" t="s">
        <v>567</v>
      </c>
      <c r="AG32" s="89" t="s">
        <v>439</v>
      </c>
      <c r="AH32" s="89" t="s">
        <v>567</v>
      </c>
      <c r="AI32" s="89" t="s">
        <v>439</v>
      </c>
      <c r="AJ32" s="89" t="s">
        <v>567</v>
      </c>
      <c r="AK32" s="89" t="s">
        <v>439</v>
      </c>
      <c r="AL32" s="89" t="s">
        <v>567</v>
      </c>
      <c r="AM32" s="89" t="s">
        <v>439</v>
      </c>
      <c r="AN32" s="89" t="s">
        <v>575</v>
      </c>
      <c r="AO32" s="89" t="s">
        <v>456</v>
      </c>
      <c r="AP32" s="89" t="s">
        <v>567</v>
      </c>
      <c r="AQ32" s="89" t="s">
        <v>439</v>
      </c>
      <c r="AR32" s="89" t="s">
        <v>567</v>
      </c>
      <c r="AS32" s="89" t="s">
        <v>439</v>
      </c>
      <c r="AT32" s="89" t="s">
        <v>567</v>
      </c>
      <c r="AU32" s="89" t="s">
        <v>439</v>
      </c>
      <c r="AV32" s="89" t="s">
        <v>575</v>
      </c>
      <c r="AW32" s="89" t="s">
        <v>567</v>
      </c>
    </row>
    <row r="33" spans="1:49" ht="15" customHeight="1" x14ac:dyDescent="0.25">
      <c r="A33" s="79" t="s">
        <v>299</v>
      </c>
      <c r="B33" s="79" t="s">
        <v>300</v>
      </c>
      <c r="C33" s="89" t="s">
        <v>576</v>
      </c>
      <c r="D33" s="89" t="s">
        <v>567</v>
      </c>
      <c r="E33" s="89" t="s">
        <v>567</v>
      </c>
      <c r="F33" s="89" t="s">
        <v>567</v>
      </c>
      <c r="G33" s="89" t="s">
        <v>567</v>
      </c>
      <c r="H33" s="89" t="s">
        <v>567</v>
      </c>
      <c r="I33" s="89" t="s">
        <v>439</v>
      </c>
      <c r="J33" s="89" t="s">
        <v>567</v>
      </c>
      <c r="K33" s="89" t="s">
        <v>439</v>
      </c>
      <c r="L33" s="89" t="s">
        <v>567</v>
      </c>
      <c r="M33" s="89" t="s">
        <v>439</v>
      </c>
      <c r="N33" s="89" t="s">
        <v>567</v>
      </c>
      <c r="O33" s="89" t="s">
        <v>439</v>
      </c>
      <c r="P33" s="89" t="s">
        <v>567</v>
      </c>
      <c r="Q33" s="89" t="s">
        <v>439</v>
      </c>
      <c r="R33" s="89" t="s">
        <v>567</v>
      </c>
      <c r="S33" s="89" t="s">
        <v>439</v>
      </c>
      <c r="T33" s="89" t="s">
        <v>567</v>
      </c>
      <c r="U33" s="89" t="s">
        <v>439</v>
      </c>
      <c r="V33" s="89" t="s">
        <v>567</v>
      </c>
      <c r="W33" s="89" t="s">
        <v>439</v>
      </c>
      <c r="X33" s="89" t="s">
        <v>567</v>
      </c>
      <c r="Y33" s="89" t="s">
        <v>439</v>
      </c>
      <c r="Z33" s="89" t="s">
        <v>567</v>
      </c>
      <c r="AA33" s="89" t="s">
        <v>439</v>
      </c>
      <c r="AB33" s="89" t="s">
        <v>567</v>
      </c>
      <c r="AC33" s="89" t="s">
        <v>439</v>
      </c>
      <c r="AD33" s="89" t="s">
        <v>567</v>
      </c>
      <c r="AE33" s="89" t="s">
        <v>439</v>
      </c>
      <c r="AF33" s="89" t="s">
        <v>567</v>
      </c>
      <c r="AG33" s="89" t="s">
        <v>439</v>
      </c>
      <c r="AH33" s="89" t="s">
        <v>567</v>
      </c>
      <c r="AI33" s="89" t="s">
        <v>439</v>
      </c>
      <c r="AJ33" s="89" t="s">
        <v>567</v>
      </c>
      <c r="AK33" s="89" t="s">
        <v>439</v>
      </c>
      <c r="AL33" s="89" t="s">
        <v>567</v>
      </c>
      <c r="AM33" s="89" t="s">
        <v>439</v>
      </c>
      <c r="AN33" s="89" t="s">
        <v>576</v>
      </c>
      <c r="AO33" s="89" t="s">
        <v>456</v>
      </c>
      <c r="AP33" s="89" t="s">
        <v>567</v>
      </c>
      <c r="AQ33" s="89" t="s">
        <v>439</v>
      </c>
      <c r="AR33" s="89" t="s">
        <v>567</v>
      </c>
      <c r="AS33" s="89" t="s">
        <v>439</v>
      </c>
      <c r="AT33" s="89" t="s">
        <v>567</v>
      </c>
      <c r="AU33" s="89" t="s">
        <v>439</v>
      </c>
      <c r="AV33" s="89" t="s">
        <v>576</v>
      </c>
      <c r="AW33" s="89" t="s">
        <v>567</v>
      </c>
    </row>
    <row r="34" spans="1:49" ht="15" customHeight="1" x14ac:dyDescent="0.25">
      <c r="A34" s="79" t="s">
        <v>301</v>
      </c>
      <c r="B34" s="79" t="s">
        <v>302</v>
      </c>
      <c r="C34" s="89" t="s">
        <v>577</v>
      </c>
      <c r="D34" s="89" t="s">
        <v>567</v>
      </c>
      <c r="E34" s="89" t="s">
        <v>567</v>
      </c>
      <c r="F34" s="89" t="s">
        <v>567</v>
      </c>
      <c r="G34" s="89" t="s">
        <v>567</v>
      </c>
      <c r="H34" s="89" t="s">
        <v>567</v>
      </c>
      <c r="I34" s="89" t="s">
        <v>439</v>
      </c>
      <c r="J34" s="89" t="s">
        <v>567</v>
      </c>
      <c r="K34" s="89" t="s">
        <v>439</v>
      </c>
      <c r="L34" s="89" t="s">
        <v>567</v>
      </c>
      <c r="M34" s="89" t="s">
        <v>439</v>
      </c>
      <c r="N34" s="89" t="s">
        <v>567</v>
      </c>
      <c r="O34" s="89" t="s">
        <v>439</v>
      </c>
      <c r="P34" s="89" t="s">
        <v>567</v>
      </c>
      <c r="Q34" s="89" t="s">
        <v>439</v>
      </c>
      <c r="R34" s="89" t="s">
        <v>567</v>
      </c>
      <c r="S34" s="89" t="s">
        <v>439</v>
      </c>
      <c r="T34" s="89" t="s">
        <v>567</v>
      </c>
      <c r="U34" s="89" t="s">
        <v>439</v>
      </c>
      <c r="V34" s="89" t="s">
        <v>567</v>
      </c>
      <c r="W34" s="89" t="s">
        <v>439</v>
      </c>
      <c r="X34" s="89" t="s">
        <v>567</v>
      </c>
      <c r="Y34" s="89" t="s">
        <v>439</v>
      </c>
      <c r="Z34" s="89" t="s">
        <v>567</v>
      </c>
      <c r="AA34" s="89" t="s">
        <v>439</v>
      </c>
      <c r="AB34" s="89" t="s">
        <v>567</v>
      </c>
      <c r="AC34" s="89" t="s">
        <v>439</v>
      </c>
      <c r="AD34" s="89" t="s">
        <v>567</v>
      </c>
      <c r="AE34" s="89" t="s">
        <v>439</v>
      </c>
      <c r="AF34" s="89" t="s">
        <v>567</v>
      </c>
      <c r="AG34" s="89" t="s">
        <v>439</v>
      </c>
      <c r="AH34" s="89" t="s">
        <v>567</v>
      </c>
      <c r="AI34" s="89" t="s">
        <v>439</v>
      </c>
      <c r="AJ34" s="89" t="s">
        <v>578</v>
      </c>
      <c r="AK34" s="89" t="s">
        <v>456</v>
      </c>
      <c r="AL34" s="89" t="s">
        <v>567</v>
      </c>
      <c r="AM34" s="89" t="s">
        <v>439</v>
      </c>
      <c r="AN34" s="89" t="s">
        <v>579</v>
      </c>
      <c r="AO34" s="89" t="s">
        <v>456</v>
      </c>
      <c r="AP34" s="89" t="s">
        <v>567</v>
      </c>
      <c r="AQ34" s="89" t="s">
        <v>439</v>
      </c>
      <c r="AR34" s="89" t="s">
        <v>567</v>
      </c>
      <c r="AS34" s="89" t="s">
        <v>439</v>
      </c>
      <c r="AT34" s="89" t="s">
        <v>567</v>
      </c>
      <c r="AU34" s="89" t="s">
        <v>439</v>
      </c>
      <c r="AV34" s="89" t="s">
        <v>577</v>
      </c>
      <c r="AW34" s="89" t="s">
        <v>567</v>
      </c>
    </row>
    <row r="35" spans="1:49" ht="44.1" customHeight="1" x14ac:dyDescent="0.25">
      <c r="A35" s="90" t="s">
        <v>455</v>
      </c>
      <c r="B35" s="90" t="s">
        <v>580</v>
      </c>
      <c r="C35" s="91"/>
      <c r="D35" s="91"/>
      <c r="E35" s="91"/>
      <c r="F35" s="89"/>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row>
    <row r="36" spans="1:49" s="9" customFormat="1" ht="29.1" customHeight="1" x14ac:dyDescent="0.25">
      <c r="A36" s="79" t="s">
        <v>303</v>
      </c>
      <c r="B36" s="79" t="s">
        <v>304</v>
      </c>
      <c r="C36" s="89" t="s">
        <v>567</v>
      </c>
      <c r="D36" s="89" t="s">
        <v>567</v>
      </c>
      <c r="E36" s="89" t="s">
        <v>567</v>
      </c>
      <c r="F36" s="89" t="s">
        <v>567</v>
      </c>
      <c r="G36" s="89" t="s">
        <v>567</v>
      </c>
      <c r="H36" s="89" t="s">
        <v>567</v>
      </c>
      <c r="I36" s="89" t="s">
        <v>439</v>
      </c>
      <c r="J36" s="89" t="s">
        <v>567</v>
      </c>
      <c r="K36" s="89" t="s">
        <v>439</v>
      </c>
      <c r="L36" s="89" t="s">
        <v>567</v>
      </c>
      <c r="M36" s="89" t="s">
        <v>439</v>
      </c>
      <c r="N36" s="89" t="s">
        <v>567</v>
      </c>
      <c r="O36" s="89" t="s">
        <v>439</v>
      </c>
      <c r="P36" s="89" t="s">
        <v>567</v>
      </c>
      <c r="Q36" s="89" t="s">
        <v>439</v>
      </c>
      <c r="R36" s="89" t="s">
        <v>567</v>
      </c>
      <c r="S36" s="89" t="s">
        <v>439</v>
      </c>
      <c r="T36" s="89" t="s">
        <v>567</v>
      </c>
      <c r="U36" s="89" t="s">
        <v>439</v>
      </c>
      <c r="V36" s="89" t="s">
        <v>567</v>
      </c>
      <c r="W36" s="89" t="s">
        <v>439</v>
      </c>
      <c r="X36" s="89" t="s">
        <v>567</v>
      </c>
      <c r="Y36" s="89" t="s">
        <v>439</v>
      </c>
      <c r="Z36" s="89" t="s">
        <v>567</v>
      </c>
      <c r="AA36" s="89" t="s">
        <v>439</v>
      </c>
      <c r="AB36" s="89" t="s">
        <v>567</v>
      </c>
      <c r="AC36" s="89" t="s">
        <v>439</v>
      </c>
      <c r="AD36" s="89" t="s">
        <v>567</v>
      </c>
      <c r="AE36" s="89" t="s">
        <v>439</v>
      </c>
      <c r="AF36" s="89" t="s">
        <v>567</v>
      </c>
      <c r="AG36" s="89" t="s">
        <v>439</v>
      </c>
      <c r="AH36" s="89" t="s">
        <v>567</v>
      </c>
      <c r="AI36" s="89" t="s">
        <v>439</v>
      </c>
      <c r="AJ36" s="89" t="s">
        <v>567</v>
      </c>
      <c r="AK36" s="89" t="s">
        <v>439</v>
      </c>
      <c r="AL36" s="89" t="s">
        <v>567</v>
      </c>
      <c r="AM36" s="89" t="s">
        <v>439</v>
      </c>
      <c r="AN36" s="89" t="s">
        <v>567</v>
      </c>
      <c r="AO36" s="89" t="s">
        <v>439</v>
      </c>
      <c r="AP36" s="89" t="s">
        <v>567</v>
      </c>
      <c r="AQ36" s="89" t="s">
        <v>439</v>
      </c>
      <c r="AR36" s="89" t="s">
        <v>567</v>
      </c>
      <c r="AS36" s="89" t="s">
        <v>439</v>
      </c>
      <c r="AT36" s="89" t="s">
        <v>567</v>
      </c>
      <c r="AU36" s="89" t="s">
        <v>439</v>
      </c>
      <c r="AV36" s="89" t="s">
        <v>567</v>
      </c>
      <c r="AW36" s="89" t="s">
        <v>567</v>
      </c>
    </row>
    <row r="37" spans="1:49" s="9" customFormat="1" ht="29.1" customHeight="1" x14ac:dyDescent="0.25">
      <c r="A37" s="79" t="s">
        <v>305</v>
      </c>
      <c r="B37" s="79" t="s">
        <v>306</v>
      </c>
      <c r="C37" s="89" t="s">
        <v>567</v>
      </c>
      <c r="D37" s="89" t="s">
        <v>567</v>
      </c>
      <c r="E37" s="89" t="s">
        <v>567</v>
      </c>
      <c r="F37" s="89" t="s">
        <v>567</v>
      </c>
      <c r="G37" s="89" t="s">
        <v>567</v>
      </c>
      <c r="H37" s="89" t="s">
        <v>567</v>
      </c>
      <c r="I37" s="89" t="s">
        <v>439</v>
      </c>
      <c r="J37" s="89" t="s">
        <v>567</v>
      </c>
      <c r="K37" s="89" t="s">
        <v>439</v>
      </c>
      <c r="L37" s="89" t="s">
        <v>567</v>
      </c>
      <c r="M37" s="89" t="s">
        <v>439</v>
      </c>
      <c r="N37" s="89" t="s">
        <v>567</v>
      </c>
      <c r="O37" s="89" t="s">
        <v>439</v>
      </c>
      <c r="P37" s="89" t="s">
        <v>567</v>
      </c>
      <c r="Q37" s="89" t="s">
        <v>439</v>
      </c>
      <c r="R37" s="89" t="s">
        <v>567</v>
      </c>
      <c r="S37" s="89" t="s">
        <v>439</v>
      </c>
      <c r="T37" s="89" t="s">
        <v>567</v>
      </c>
      <c r="U37" s="89" t="s">
        <v>439</v>
      </c>
      <c r="V37" s="89" t="s">
        <v>567</v>
      </c>
      <c r="W37" s="89" t="s">
        <v>439</v>
      </c>
      <c r="X37" s="89" t="s">
        <v>567</v>
      </c>
      <c r="Y37" s="89" t="s">
        <v>439</v>
      </c>
      <c r="Z37" s="89" t="s">
        <v>567</v>
      </c>
      <c r="AA37" s="89" t="s">
        <v>439</v>
      </c>
      <c r="AB37" s="89" t="s">
        <v>567</v>
      </c>
      <c r="AC37" s="89" t="s">
        <v>439</v>
      </c>
      <c r="AD37" s="89" t="s">
        <v>567</v>
      </c>
      <c r="AE37" s="89" t="s">
        <v>439</v>
      </c>
      <c r="AF37" s="89" t="s">
        <v>567</v>
      </c>
      <c r="AG37" s="89" t="s">
        <v>439</v>
      </c>
      <c r="AH37" s="89" t="s">
        <v>567</v>
      </c>
      <c r="AI37" s="89" t="s">
        <v>439</v>
      </c>
      <c r="AJ37" s="89" t="s">
        <v>567</v>
      </c>
      <c r="AK37" s="89" t="s">
        <v>439</v>
      </c>
      <c r="AL37" s="89" t="s">
        <v>567</v>
      </c>
      <c r="AM37" s="89" t="s">
        <v>439</v>
      </c>
      <c r="AN37" s="89" t="s">
        <v>567</v>
      </c>
      <c r="AO37" s="89" t="s">
        <v>439</v>
      </c>
      <c r="AP37" s="89" t="s">
        <v>567</v>
      </c>
      <c r="AQ37" s="89" t="s">
        <v>439</v>
      </c>
      <c r="AR37" s="89" t="s">
        <v>567</v>
      </c>
      <c r="AS37" s="89" t="s">
        <v>439</v>
      </c>
      <c r="AT37" s="89" t="s">
        <v>567</v>
      </c>
      <c r="AU37" s="89" t="s">
        <v>439</v>
      </c>
      <c r="AV37" s="89" t="s">
        <v>567</v>
      </c>
      <c r="AW37" s="89" t="s">
        <v>567</v>
      </c>
    </row>
    <row r="38" spans="1:49" s="9" customFormat="1" ht="15" customHeight="1" x14ac:dyDescent="0.25">
      <c r="A38" s="79" t="s">
        <v>307</v>
      </c>
      <c r="B38" s="79" t="s">
        <v>308</v>
      </c>
      <c r="C38" s="89" t="s">
        <v>567</v>
      </c>
      <c r="D38" s="89" t="s">
        <v>567</v>
      </c>
      <c r="E38" s="89" t="s">
        <v>567</v>
      </c>
      <c r="F38" s="89" t="s">
        <v>567</v>
      </c>
      <c r="G38" s="89" t="s">
        <v>567</v>
      </c>
      <c r="H38" s="89" t="s">
        <v>567</v>
      </c>
      <c r="I38" s="89" t="s">
        <v>439</v>
      </c>
      <c r="J38" s="89" t="s">
        <v>567</v>
      </c>
      <c r="K38" s="89" t="s">
        <v>439</v>
      </c>
      <c r="L38" s="89" t="s">
        <v>567</v>
      </c>
      <c r="M38" s="89" t="s">
        <v>439</v>
      </c>
      <c r="N38" s="89" t="s">
        <v>567</v>
      </c>
      <c r="O38" s="89" t="s">
        <v>439</v>
      </c>
      <c r="P38" s="89" t="s">
        <v>567</v>
      </c>
      <c r="Q38" s="89" t="s">
        <v>439</v>
      </c>
      <c r="R38" s="89" t="s">
        <v>567</v>
      </c>
      <c r="S38" s="89" t="s">
        <v>439</v>
      </c>
      <c r="T38" s="89" t="s">
        <v>567</v>
      </c>
      <c r="U38" s="89" t="s">
        <v>439</v>
      </c>
      <c r="V38" s="89" t="s">
        <v>567</v>
      </c>
      <c r="W38" s="89" t="s">
        <v>439</v>
      </c>
      <c r="X38" s="89" t="s">
        <v>567</v>
      </c>
      <c r="Y38" s="89" t="s">
        <v>439</v>
      </c>
      <c r="Z38" s="89" t="s">
        <v>567</v>
      </c>
      <c r="AA38" s="89" t="s">
        <v>439</v>
      </c>
      <c r="AB38" s="89" t="s">
        <v>567</v>
      </c>
      <c r="AC38" s="89" t="s">
        <v>439</v>
      </c>
      <c r="AD38" s="89" t="s">
        <v>567</v>
      </c>
      <c r="AE38" s="89" t="s">
        <v>439</v>
      </c>
      <c r="AF38" s="89" t="s">
        <v>567</v>
      </c>
      <c r="AG38" s="89" t="s">
        <v>439</v>
      </c>
      <c r="AH38" s="89" t="s">
        <v>567</v>
      </c>
      <c r="AI38" s="89" t="s">
        <v>439</v>
      </c>
      <c r="AJ38" s="89" t="s">
        <v>567</v>
      </c>
      <c r="AK38" s="89" t="s">
        <v>439</v>
      </c>
      <c r="AL38" s="89" t="s">
        <v>567</v>
      </c>
      <c r="AM38" s="89" t="s">
        <v>439</v>
      </c>
      <c r="AN38" s="89" t="s">
        <v>567</v>
      </c>
      <c r="AO38" s="89" t="s">
        <v>439</v>
      </c>
      <c r="AP38" s="89" t="s">
        <v>567</v>
      </c>
      <c r="AQ38" s="89" t="s">
        <v>439</v>
      </c>
      <c r="AR38" s="89" t="s">
        <v>567</v>
      </c>
      <c r="AS38" s="89" t="s">
        <v>439</v>
      </c>
      <c r="AT38" s="89" t="s">
        <v>567</v>
      </c>
      <c r="AU38" s="89" t="s">
        <v>439</v>
      </c>
      <c r="AV38" s="89" t="s">
        <v>567</v>
      </c>
      <c r="AW38" s="89" t="s">
        <v>567</v>
      </c>
    </row>
    <row r="39" spans="1:49" s="9" customFormat="1" ht="29.1" customHeight="1" x14ac:dyDescent="0.25">
      <c r="A39" s="79" t="s">
        <v>309</v>
      </c>
      <c r="B39" s="79" t="s">
        <v>310</v>
      </c>
      <c r="C39" s="89" t="s">
        <v>581</v>
      </c>
      <c r="D39" s="89" t="s">
        <v>567</v>
      </c>
      <c r="E39" s="89" t="s">
        <v>567</v>
      </c>
      <c r="F39" s="89" t="s">
        <v>567</v>
      </c>
      <c r="G39" s="89" t="s">
        <v>567</v>
      </c>
      <c r="H39" s="89" t="s">
        <v>567</v>
      </c>
      <c r="I39" s="89" t="s">
        <v>439</v>
      </c>
      <c r="J39" s="89" t="s">
        <v>567</v>
      </c>
      <c r="K39" s="89" t="s">
        <v>439</v>
      </c>
      <c r="L39" s="89" t="s">
        <v>567</v>
      </c>
      <c r="M39" s="89" t="s">
        <v>439</v>
      </c>
      <c r="N39" s="89" t="s">
        <v>567</v>
      </c>
      <c r="O39" s="89" t="s">
        <v>439</v>
      </c>
      <c r="P39" s="89" t="s">
        <v>567</v>
      </c>
      <c r="Q39" s="89" t="s">
        <v>439</v>
      </c>
      <c r="R39" s="89" t="s">
        <v>567</v>
      </c>
      <c r="S39" s="89" t="s">
        <v>439</v>
      </c>
      <c r="T39" s="89" t="s">
        <v>567</v>
      </c>
      <c r="U39" s="89" t="s">
        <v>439</v>
      </c>
      <c r="V39" s="89" t="s">
        <v>567</v>
      </c>
      <c r="W39" s="89" t="s">
        <v>439</v>
      </c>
      <c r="X39" s="89" t="s">
        <v>567</v>
      </c>
      <c r="Y39" s="89" t="s">
        <v>439</v>
      </c>
      <c r="Z39" s="89" t="s">
        <v>567</v>
      </c>
      <c r="AA39" s="89" t="s">
        <v>439</v>
      </c>
      <c r="AB39" s="89" t="s">
        <v>567</v>
      </c>
      <c r="AC39" s="89" t="s">
        <v>439</v>
      </c>
      <c r="AD39" s="89" t="s">
        <v>567</v>
      </c>
      <c r="AE39" s="89" t="s">
        <v>439</v>
      </c>
      <c r="AF39" s="89" t="s">
        <v>567</v>
      </c>
      <c r="AG39" s="89" t="s">
        <v>439</v>
      </c>
      <c r="AH39" s="89" t="s">
        <v>567</v>
      </c>
      <c r="AI39" s="89" t="s">
        <v>439</v>
      </c>
      <c r="AJ39" s="89" t="s">
        <v>567</v>
      </c>
      <c r="AK39" s="89" t="s">
        <v>439</v>
      </c>
      <c r="AL39" s="89" t="s">
        <v>567</v>
      </c>
      <c r="AM39" s="89" t="s">
        <v>439</v>
      </c>
      <c r="AN39" s="89" t="s">
        <v>567</v>
      </c>
      <c r="AO39" s="89" t="s">
        <v>456</v>
      </c>
      <c r="AP39" s="89" t="s">
        <v>567</v>
      </c>
      <c r="AQ39" s="89" t="s">
        <v>439</v>
      </c>
      <c r="AR39" s="89" t="s">
        <v>567</v>
      </c>
      <c r="AS39" s="89" t="s">
        <v>439</v>
      </c>
      <c r="AT39" s="89" t="s">
        <v>567</v>
      </c>
      <c r="AU39" s="89" t="s">
        <v>439</v>
      </c>
      <c r="AV39" s="89" t="s">
        <v>581</v>
      </c>
      <c r="AW39" s="89" t="s">
        <v>567</v>
      </c>
    </row>
    <row r="40" spans="1:49" s="9" customFormat="1" ht="29.1" customHeight="1" x14ac:dyDescent="0.25">
      <c r="A40" s="79" t="s">
        <v>311</v>
      </c>
      <c r="B40" s="79" t="s">
        <v>312</v>
      </c>
      <c r="C40" s="89" t="s">
        <v>567</v>
      </c>
      <c r="D40" s="89" t="s">
        <v>567</v>
      </c>
      <c r="E40" s="89" t="s">
        <v>567</v>
      </c>
      <c r="F40" s="89" t="s">
        <v>567</v>
      </c>
      <c r="G40" s="89" t="s">
        <v>567</v>
      </c>
      <c r="H40" s="89" t="s">
        <v>567</v>
      </c>
      <c r="I40" s="89" t="s">
        <v>439</v>
      </c>
      <c r="J40" s="89" t="s">
        <v>567</v>
      </c>
      <c r="K40" s="89" t="s">
        <v>439</v>
      </c>
      <c r="L40" s="89" t="s">
        <v>567</v>
      </c>
      <c r="M40" s="89" t="s">
        <v>439</v>
      </c>
      <c r="N40" s="89" t="s">
        <v>567</v>
      </c>
      <c r="O40" s="89" t="s">
        <v>439</v>
      </c>
      <c r="P40" s="89" t="s">
        <v>567</v>
      </c>
      <c r="Q40" s="89" t="s">
        <v>439</v>
      </c>
      <c r="R40" s="89" t="s">
        <v>567</v>
      </c>
      <c r="S40" s="89" t="s">
        <v>439</v>
      </c>
      <c r="T40" s="89" t="s">
        <v>567</v>
      </c>
      <c r="U40" s="89" t="s">
        <v>439</v>
      </c>
      <c r="V40" s="89" t="s">
        <v>567</v>
      </c>
      <c r="W40" s="89" t="s">
        <v>439</v>
      </c>
      <c r="X40" s="89" t="s">
        <v>567</v>
      </c>
      <c r="Y40" s="89" t="s">
        <v>439</v>
      </c>
      <c r="Z40" s="89" t="s">
        <v>567</v>
      </c>
      <c r="AA40" s="89" t="s">
        <v>439</v>
      </c>
      <c r="AB40" s="89" t="s">
        <v>567</v>
      </c>
      <c r="AC40" s="89" t="s">
        <v>439</v>
      </c>
      <c r="AD40" s="89" t="s">
        <v>567</v>
      </c>
      <c r="AE40" s="89" t="s">
        <v>439</v>
      </c>
      <c r="AF40" s="89" t="s">
        <v>567</v>
      </c>
      <c r="AG40" s="89" t="s">
        <v>439</v>
      </c>
      <c r="AH40" s="89" t="s">
        <v>567</v>
      </c>
      <c r="AI40" s="89" t="s">
        <v>439</v>
      </c>
      <c r="AJ40" s="89" t="s">
        <v>567</v>
      </c>
      <c r="AK40" s="89" t="s">
        <v>439</v>
      </c>
      <c r="AL40" s="89" t="s">
        <v>567</v>
      </c>
      <c r="AM40" s="89" t="s">
        <v>439</v>
      </c>
      <c r="AN40" s="89" t="s">
        <v>567</v>
      </c>
      <c r="AO40" s="89" t="s">
        <v>439</v>
      </c>
      <c r="AP40" s="89" t="s">
        <v>567</v>
      </c>
      <c r="AQ40" s="89" t="s">
        <v>439</v>
      </c>
      <c r="AR40" s="89" t="s">
        <v>567</v>
      </c>
      <c r="AS40" s="89" t="s">
        <v>439</v>
      </c>
      <c r="AT40" s="89" t="s">
        <v>567</v>
      </c>
      <c r="AU40" s="89" t="s">
        <v>439</v>
      </c>
      <c r="AV40" s="89" t="s">
        <v>567</v>
      </c>
      <c r="AW40" s="89" t="s">
        <v>567</v>
      </c>
    </row>
    <row r="41" spans="1:49" s="9" customFormat="1" ht="15" customHeight="1" x14ac:dyDescent="0.25">
      <c r="A41" s="79" t="s">
        <v>313</v>
      </c>
      <c r="B41" s="79" t="s">
        <v>314</v>
      </c>
      <c r="C41" s="89" t="s">
        <v>567</v>
      </c>
      <c r="D41" s="89" t="s">
        <v>567</v>
      </c>
      <c r="E41" s="89" t="s">
        <v>567</v>
      </c>
      <c r="F41" s="89" t="s">
        <v>567</v>
      </c>
      <c r="G41" s="89" t="s">
        <v>567</v>
      </c>
      <c r="H41" s="89" t="s">
        <v>567</v>
      </c>
      <c r="I41" s="89" t="s">
        <v>439</v>
      </c>
      <c r="J41" s="89" t="s">
        <v>567</v>
      </c>
      <c r="K41" s="89" t="s">
        <v>439</v>
      </c>
      <c r="L41" s="89" t="s">
        <v>567</v>
      </c>
      <c r="M41" s="89" t="s">
        <v>439</v>
      </c>
      <c r="N41" s="89" t="s">
        <v>567</v>
      </c>
      <c r="O41" s="89" t="s">
        <v>439</v>
      </c>
      <c r="P41" s="89" t="s">
        <v>567</v>
      </c>
      <c r="Q41" s="89" t="s">
        <v>439</v>
      </c>
      <c r="R41" s="89" t="s">
        <v>567</v>
      </c>
      <c r="S41" s="89" t="s">
        <v>439</v>
      </c>
      <c r="T41" s="89" t="s">
        <v>567</v>
      </c>
      <c r="U41" s="89" t="s">
        <v>439</v>
      </c>
      <c r="V41" s="89" t="s">
        <v>567</v>
      </c>
      <c r="W41" s="89" t="s">
        <v>439</v>
      </c>
      <c r="X41" s="89" t="s">
        <v>567</v>
      </c>
      <c r="Y41" s="89" t="s">
        <v>439</v>
      </c>
      <c r="Z41" s="89" t="s">
        <v>567</v>
      </c>
      <c r="AA41" s="89" t="s">
        <v>439</v>
      </c>
      <c r="AB41" s="89" t="s">
        <v>567</v>
      </c>
      <c r="AC41" s="89" t="s">
        <v>439</v>
      </c>
      <c r="AD41" s="89" t="s">
        <v>567</v>
      </c>
      <c r="AE41" s="89" t="s">
        <v>439</v>
      </c>
      <c r="AF41" s="89" t="s">
        <v>567</v>
      </c>
      <c r="AG41" s="89" t="s">
        <v>439</v>
      </c>
      <c r="AH41" s="89" t="s">
        <v>567</v>
      </c>
      <c r="AI41" s="89" t="s">
        <v>439</v>
      </c>
      <c r="AJ41" s="89" t="s">
        <v>567</v>
      </c>
      <c r="AK41" s="89" t="s">
        <v>439</v>
      </c>
      <c r="AL41" s="89" t="s">
        <v>567</v>
      </c>
      <c r="AM41" s="89" t="s">
        <v>439</v>
      </c>
      <c r="AN41" s="89" t="s">
        <v>567</v>
      </c>
      <c r="AO41" s="89" t="s">
        <v>439</v>
      </c>
      <c r="AP41" s="89" t="s">
        <v>567</v>
      </c>
      <c r="AQ41" s="89" t="s">
        <v>439</v>
      </c>
      <c r="AR41" s="89" t="s">
        <v>567</v>
      </c>
      <c r="AS41" s="89" t="s">
        <v>439</v>
      </c>
      <c r="AT41" s="89" t="s">
        <v>567</v>
      </c>
      <c r="AU41" s="89" t="s">
        <v>439</v>
      </c>
      <c r="AV41" s="89" t="s">
        <v>567</v>
      </c>
      <c r="AW41" s="89" t="s">
        <v>567</v>
      </c>
    </row>
    <row r="42" spans="1:49" s="9" customFormat="1" ht="15" customHeight="1" x14ac:dyDescent="0.25">
      <c r="A42" s="79" t="s">
        <v>315</v>
      </c>
      <c r="B42" s="79" t="s">
        <v>475</v>
      </c>
      <c r="C42" s="89" t="s">
        <v>567</v>
      </c>
      <c r="D42" s="89" t="s">
        <v>567</v>
      </c>
      <c r="E42" s="89" t="s">
        <v>567</v>
      </c>
      <c r="F42" s="89" t="s">
        <v>567</v>
      </c>
      <c r="G42" s="89" t="s">
        <v>567</v>
      </c>
      <c r="H42" s="89" t="s">
        <v>567</v>
      </c>
      <c r="I42" s="89" t="s">
        <v>439</v>
      </c>
      <c r="J42" s="89" t="s">
        <v>567</v>
      </c>
      <c r="K42" s="89" t="s">
        <v>439</v>
      </c>
      <c r="L42" s="89" t="s">
        <v>567</v>
      </c>
      <c r="M42" s="89" t="s">
        <v>439</v>
      </c>
      <c r="N42" s="89" t="s">
        <v>567</v>
      </c>
      <c r="O42" s="89" t="s">
        <v>439</v>
      </c>
      <c r="P42" s="89" t="s">
        <v>567</v>
      </c>
      <c r="Q42" s="89" t="s">
        <v>439</v>
      </c>
      <c r="R42" s="89" t="s">
        <v>567</v>
      </c>
      <c r="S42" s="89" t="s">
        <v>439</v>
      </c>
      <c r="T42" s="89" t="s">
        <v>567</v>
      </c>
      <c r="U42" s="89" t="s">
        <v>439</v>
      </c>
      <c r="V42" s="89" t="s">
        <v>567</v>
      </c>
      <c r="W42" s="89" t="s">
        <v>439</v>
      </c>
      <c r="X42" s="89" t="s">
        <v>567</v>
      </c>
      <c r="Y42" s="89" t="s">
        <v>439</v>
      </c>
      <c r="Z42" s="89" t="s">
        <v>567</v>
      </c>
      <c r="AA42" s="89" t="s">
        <v>439</v>
      </c>
      <c r="AB42" s="89" t="s">
        <v>567</v>
      </c>
      <c r="AC42" s="89" t="s">
        <v>439</v>
      </c>
      <c r="AD42" s="89" t="s">
        <v>567</v>
      </c>
      <c r="AE42" s="89" t="s">
        <v>439</v>
      </c>
      <c r="AF42" s="89" t="s">
        <v>567</v>
      </c>
      <c r="AG42" s="89" t="s">
        <v>439</v>
      </c>
      <c r="AH42" s="89" t="s">
        <v>567</v>
      </c>
      <c r="AI42" s="89" t="s">
        <v>439</v>
      </c>
      <c r="AJ42" s="89" t="s">
        <v>567</v>
      </c>
      <c r="AK42" s="89" t="s">
        <v>439</v>
      </c>
      <c r="AL42" s="89" t="s">
        <v>567</v>
      </c>
      <c r="AM42" s="89" t="s">
        <v>439</v>
      </c>
      <c r="AN42" s="89" t="s">
        <v>567</v>
      </c>
      <c r="AO42" s="89" t="s">
        <v>439</v>
      </c>
      <c r="AP42" s="89" t="s">
        <v>567</v>
      </c>
      <c r="AQ42" s="89" t="s">
        <v>439</v>
      </c>
      <c r="AR42" s="89" t="s">
        <v>567</v>
      </c>
      <c r="AS42" s="89" t="s">
        <v>439</v>
      </c>
      <c r="AT42" s="89" t="s">
        <v>567</v>
      </c>
      <c r="AU42" s="89" t="s">
        <v>439</v>
      </c>
      <c r="AV42" s="89" t="s">
        <v>567</v>
      </c>
      <c r="AW42" s="89" t="s">
        <v>567</v>
      </c>
    </row>
    <row r="43" spans="1:49" s="9" customFormat="1" ht="15" customHeight="1" x14ac:dyDescent="0.25">
      <c r="A43" s="79" t="s">
        <v>476</v>
      </c>
      <c r="B43" s="79" t="s">
        <v>477</v>
      </c>
      <c r="C43" s="89" t="s">
        <v>567</v>
      </c>
      <c r="D43" s="89" t="s">
        <v>567</v>
      </c>
      <c r="E43" s="89" t="s">
        <v>567</v>
      </c>
      <c r="F43" s="89" t="s">
        <v>567</v>
      </c>
      <c r="G43" s="89" t="s">
        <v>567</v>
      </c>
      <c r="H43" s="89" t="s">
        <v>567</v>
      </c>
      <c r="I43" s="89" t="s">
        <v>439</v>
      </c>
      <c r="J43" s="89" t="s">
        <v>567</v>
      </c>
      <c r="K43" s="89" t="s">
        <v>439</v>
      </c>
      <c r="L43" s="89" t="s">
        <v>567</v>
      </c>
      <c r="M43" s="89" t="s">
        <v>439</v>
      </c>
      <c r="N43" s="89" t="s">
        <v>567</v>
      </c>
      <c r="O43" s="89" t="s">
        <v>439</v>
      </c>
      <c r="P43" s="89" t="s">
        <v>567</v>
      </c>
      <c r="Q43" s="89" t="s">
        <v>439</v>
      </c>
      <c r="R43" s="89" t="s">
        <v>567</v>
      </c>
      <c r="S43" s="89" t="s">
        <v>439</v>
      </c>
      <c r="T43" s="89" t="s">
        <v>567</v>
      </c>
      <c r="U43" s="89" t="s">
        <v>439</v>
      </c>
      <c r="V43" s="89" t="s">
        <v>567</v>
      </c>
      <c r="W43" s="89" t="s">
        <v>439</v>
      </c>
      <c r="X43" s="89" t="s">
        <v>567</v>
      </c>
      <c r="Y43" s="89" t="s">
        <v>439</v>
      </c>
      <c r="Z43" s="89" t="s">
        <v>567</v>
      </c>
      <c r="AA43" s="89" t="s">
        <v>439</v>
      </c>
      <c r="AB43" s="89" t="s">
        <v>567</v>
      </c>
      <c r="AC43" s="89" t="s">
        <v>439</v>
      </c>
      <c r="AD43" s="89" t="s">
        <v>567</v>
      </c>
      <c r="AE43" s="89" t="s">
        <v>439</v>
      </c>
      <c r="AF43" s="89" t="s">
        <v>567</v>
      </c>
      <c r="AG43" s="89" t="s">
        <v>439</v>
      </c>
      <c r="AH43" s="89" t="s">
        <v>567</v>
      </c>
      <c r="AI43" s="89" t="s">
        <v>439</v>
      </c>
      <c r="AJ43" s="89" t="s">
        <v>567</v>
      </c>
      <c r="AK43" s="89" t="s">
        <v>439</v>
      </c>
      <c r="AL43" s="89" t="s">
        <v>567</v>
      </c>
      <c r="AM43" s="89" t="s">
        <v>439</v>
      </c>
      <c r="AN43" s="89" t="s">
        <v>567</v>
      </c>
      <c r="AO43" s="89" t="s">
        <v>439</v>
      </c>
      <c r="AP43" s="89" t="s">
        <v>567</v>
      </c>
      <c r="AQ43" s="89" t="s">
        <v>439</v>
      </c>
      <c r="AR43" s="89" t="s">
        <v>567</v>
      </c>
      <c r="AS43" s="89" t="s">
        <v>439</v>
      </c>
      <c r="AT43" s="89" t="s">
        <v>567</v>
      </c>
      <c r="AU43" s="89" t="s">
        <v>439</v>
      </c>
      <c r="AV43" s="89" t="s">
        <v>567</v>
      </c>
      <c r="AW43" s="89" t="s">
        <v>567</v>
      </c>
    </row>
    <row r="44" spans="1:49" s="9" customFormat="1" ht="15" customHeight="1" x14ac:dyDescent="0.25">
      <c r="A44" s="79" t="s">
        <v>478</v>
      </c>
      <c r="B44" s="79" t="s">
        <v>479</v>
      </c>
      <c r="C44" s="89" t="s">
        <v>567</v>
      </c>
      <c r="D44" s="89" t="s">
        <v>567</v>
      </c>
      <c r="E44" s="89" t="s">
        <v>567</v>
      </c>
      <c r="F44" s="89" t="s">
        <v>567</v>
      </c>
      <c r="G44" s="89" t="s">
        <v>567</v>
      </c>
      <c r="H44" s="89" t="s">
        <v>567</v>
      </c>
      <c r="I44" s="89" t="s">
        <v>439</v>
      </c>
      <c r="J44" s="89" t="s">
        <v>567</v>
      </c>
      <c r="K44" s="89" t="s">
        <v>439</v>
      </c>
      <c r="L44" s="89" t="s">
        <v>567</v>
      </c>
      <c r="M44" s="89" t="s">
        <v>439</v>
      </c>
      <c r="N44" s="89" t="s">
        <v>567</v>
      </c>
      <c r="O44" s="89" t="s">
        <v>439</v>
      </c>
      <c r="P44" s="89" t="s">
        <v>567</v>
      </c>
      <c r="Q44" s="89" t="s">
        <v>439</v>
      </c>
      <c r="R44" s="89" t="s">
        <v>567</v>
      </c>
      <c r="S44" s="89" t="s">
        <v>439</v>
      </c>
      <c r="T44" s="89" t="s">
        <v>567</v>
      </c>
      <c r="U44" s="89" t="s">
        <v>439</v>
      </c>
      <c r="V44" s="89" t="s">
        <v>567</v>
      </c>
      <c r="W44" s="89" t="s">
        <v>439</v>
      </c>
      <c r="X44" s="89" t="s">
        <v>567</v>
      </c>
      <c r="Y44" s="89" t="s">
        <v>439</v>
      </c>
      <c r="Z44" s="89" t="s">
        <v>567</v>
      </c>
      <c r="AA44" s="89" t="s">
        <v>439</v>
      </c>
      <c r="AB44" s="89" t="s">
        <v>567</v>
      </c>
      <c r="AC44" s="89" t="s">
        <v>439</v>
      </c>
      <c r="AD44" s="89" t="s">
        <v>567</v>
      </c>
      <c r="AE44" s="89" t="s">
        <v>439</v>
      </c>
      <c r="AF44" s="89" t="s">
        <v>567</v>
      </c>
      <c r="AG44" s="89" t="s">
        <v>439</v>
      </c>
      <c r="AH44" s="89" t="s">
        <v>567</v>
      </c>
      <c r="AI44" s="89" t="s">
        <v>439</v>
      </c>
      <c r="AJ44" s="89" t="s">
        <v>567</v>
      </c>
      <c r="AK44" s="89" t="s">
        <v>439</v>
      </c>
      <c r="AL44" s="89" t="s">
        <v>567</v>
      </c>
      <c r="AM44" s="89" t="s">
        <v>439</v>
      </c>
      <c r="AN44" s="89" t="s">
        <v>567</v>
      </c>
      <c r="AO44" s="89" t="s">
        <v>439</v>
      </c>
      <c r="AP44" s="89" t="s">
        <v>567</v>
      </c>
      <c r="AQ44" s="89" t="s">
        <v>439</v>
      </c>
      <c r="AR44" s="89" t="s">
        <v>567</v>
      </c>
      <c r="AS44" s="89" t="s">
        <v>439</v>
      </c>
      <c r="AT44" s="89" t="s">
        <v>567</v>
      </c>
      <c r="AU44" s="89" t="s">
        <v>439</v>
      </c>
      <c r="AV44" s="89" t="s">
        <v>567</v>
      </c>
      <c r="AW44" s="89" t="s">
        <v>567</v>
      </c>
    </row>
    <row r="45" spans="1:49" s="9" customFormat="1" ht="15" customHeight="1" x14ac:dyDescent="0.25">
      <c r="A45" s="79" t="s">
        <v>480</v>
      </c>
      <c r="B45" s="79" t="s">
        <v>481</v>
      </c>
      <c r="C45" s="89" t="s">
        <v>567</v>
      </c>
      <c r="D45" s="89" t="s">
        <v>567</v>
      </c>
      <c r="E45" s="89" t="s">
        <v>567</v>
      </c>
      <c r="F45" s="89" t="s">
        <v>567</v>
      </c>
      <c r="G45" s="89" t="s">
        <v>567</v>
      </c>
      <c r="H45" s="89" t="s">
        <v>567</v>
      </c>
      <c r="I45" s="89" t="s">
        <v>439</v>
      </c>
      <c r="J45" s="89" t="s">
        <v>567</v>
      </c>
      <c r="K45" s="89" t="s">
        <v>439</v>
      </c>
      <c r="L45" s="89" t="s">
        <v>567</v>
      </c>
      <c r="M45" s="89" t="s">
        <v>439</v>
      </c>
      <c r="N45" s="89" t="s">
        <v>567</v>
      </c>
      <c r="O45" s="89" t="s">
        <v>439</v>
      </c>
      <c r="P45" s="89" t="s">
        <v>567</v>
      </c>
      <c r="Q45" s="89" t="s">
        <v>439</v>
      </c>
      <c r="R45" s="89" t="s">
        <v>567</v>
      </c>
      <c r="S45" s="89" t="s">
        <v>439</v>
      </c>
      <c r="T45" s="89" t="s">
        <v>567</v>
      </c>
      <c r="U45" s="89" t="s">
        <v>439</v>
      </c>
      <c r="V45" s="89" t="s">
        <v>567</v>
      </c>
      <c r="W45" s="89" t="s">
        <v>439</v>
      </c>
      <c r="X45" s="89" t="s">
        <v>567</v>
      </c>
      <c r="Y45" s="89" t="s">
        <v>439</v>
      </c>
      <c r="Z45" s="89" t="s">
        <v>567</v>
      </c>
      <c r="AA45" s="89" t="s">
        <v>439</v>
      </c>
      <c r="AB45" s="89" t="s">
        <v>567</v>
      </c>
      <c r="AC45" s="89" t="s">
        <v>439</v>
      </c>
      <c r="AD45" s="89" t="s">
        <v>567</v>
      </c>
      <c r="AE45" s="89" t="s">
        <v>439</v>
      </c>
      <c r="AF45" s="89" t="s">
        <v>567</v>
      </c>
      <c r="AG45" s="89" t="s">
        <v>439</v>
      </c>
      <c r="AH45" s="89" t="s">
        <v>567</v>
      </c>
      <c r="AI45" s="89" t="s">
        <v>439</v>
      </c>
      <c r="AJ45" s="89" t="s">
        <v>567</v>
      </c>
      <c r="AK45" s="89" t="s">
        <v>439</v>
      </c>
      <c r="AL45" s="89" t="s">
        <v>567</v>
      </c>
      <c r="AM45" s="89" t="s">
        <v>439</v>
      </c>
      <c r="AN45" s="89" t="s">
        <v>567</v>
      </c>
      <c r="AO45" s="89" t="s">
        <v>439</v>
      </c>
      <c r="AP45" s="89" t="s">
        <v>567</v>
      </c>
      <c r="AQ45" s="89" t="s">
        <v>439</v>
      </c>
      <c r="AR45" s="89" t="s">
        <v>567</v>
      </c>
      <c r="AS45" s="89" t="s">
        <v>439</v>
      </c>
      <c r="AT45" s="89" t="s">
        <v>567</v>
      </c>
      <c r="AU45" s="89" t="s">
        <v>439</v>
      </c>
      <c r="AV45" s="89" t="s">
        <v>567</v>
      </c>
      <c r="AW45" s="89" t="s">
        <v>567</v>
      </c>
    </row>
    <row r="46" spans="1:49" s="9" customFormat="1" ht="15" customHeight="1" x14ac:dyDescent="0.25">
      <c r="A46" s="79" t="s">
        <v>482</v>
      </c>
      <c r="B46" s="79" t="s">
        <v>483</v>
      </c>
      <c r="C46" s="89" t="s">
        <v>567</v>
      </c>
      <c r="D46" s="89" t="s">
        <v>567</v>
      </c>
      <c r="E46" s="89" t="s">
        <v>567</v>
      </c>
      <c r="F46" s="89" t="s">
        <v>567</v>
      </c>
      <c r="G46" s="89" t="s">
        <v>567</v>
      </c>
      <c r="H46" s="89" t="s">
        <v>567</v>
      </c>
      <c r="I46" s="89" t="s">
        <v>439</v>
      </c>
      <c r="J46" s="89" t="s">
        <v>567</v>
      </c>
      <c r="K46" s="89" t="s">
        <v>439</v>
      </c>
      <c r="L46" s="89" t="s">
        <v>567</v>
      </c>
      <c r="M46" s="89" t="s">
        <v>439</v>
      </c>
      <c r="N46" s="89" t="s">
        <v>567</v>
      </c>
      <c r="O46" s="89" t="s">
        <v>439</v>
      </c>
      <c r="P46" s="89" t="s">
        <v>567</v>
      </c>
      <c r="Q46" s="89" t="s">
        <v>439</v>
      </c>
      <c r="R46" s="89" t="s">
        <v>567</v>
      </c>
      <c r="S46" s="89" t="s">
        <v>439</v>
      </c>
      <c r="T46" s="89" t="s">
        <v>567</v>
      </c>
      <c r="U46" s="89" t="s">
        <v>439</v>
      </c>
      <c r="V46" s="89" t="s">
        <v>567</v>
      </c>
      <c r="W46" s="89" t="s">
        <v>439</v>
      </c>
      <c r="X46" s="89" t="s">
        <v>567</v>
      </c>
      <c r="Y46" s="89" t="s">
        <v>439</v>
      </c>
      <c r="Z46" s="89" t="s">
        <v>567</v>
      </c>
      <c r="AA46" s="89" t="s">
        <v>439</v>
      </c>
      <c r="AB46" s="89" t="s">
        <v>567</v>
      </c>
      <c r="AC46" s="89" t="s">
        <v>439</v>
      </c>
      <c r="AD46" s="89" t="s">
        <v>567</v>
      </c>
      <c r="AE46" s="89" t="s">
        <v>439</v>
      </c>
      <c r="AF46" s="89" t="s">
        <v>567</v>
      </c>
      <c r="AG46" s="89" t="s">
        <v>439</v>
      </c>
      <c r="AH46" s="89" t="s">
        <v>567</v>
      </c>
      <c r="AI46" s="89" t="s">
        <v>439</v>
      </c>
      <c r="AJ46" s="89" t="s">
        <v>567</v>
      </c>
      <c r="AK46" s="89" t="s">
        <v>439</v>
      </c>
      <c r="AL46" s="89" t="s">
        <v>567</v>
      </c>
      <c r="AM46" s="89" t="s">
        <v>439</v>
      </c>
      <c r="AN46" s="89" t="s">
        <v>567</v>
      </c>
      <c r="AO46" s="89" t="s">
        <v>439</v>
      </c>
      <c r="AP46" s="89" t="s">
        <v>567</v>
      </c>
      <c r="AQ46" s="89" t="s">
        <v>439</v>
      </c>
      <c r="AR46" s="89" t="s">
        <v>567</v>
      </c>
      <c r="AS46" s="89" t="s">
        <v>439</v>
      </c>
      <c r="AT46" s="89" t="s">
        <v>567</v>
      </c>
      <c r="AU46" s="89" t="s">
        <v>439</v>
      </c>
      <c r="AV46" s="89" t="s">
        <v>567</v>
      </c>
      <c r="AW46" s="89" t="s">
        <v>567</v>
      </c>
    </row>
    <row r="47" spans="1:49" ht="29.1" customHeight="1" x14ac:dyDescent="0.25">
      <c r="A47" s="79" t="s">
        <v>456</v>
      </c>
      <c r="B47" s="90" t="s">
        <v>316</v>
      </c>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row>
    <row r="48" spans="1:49" s="9" customFormat="1" ht="15" customHeight="1" x14ac:dyDescent="0.25">
      <c r="A48" s="79" t="s">
        <v>317</v>
      </c>
      <c r="B48" s="79" t="s">
        <v>318</v>
      </c>
      <c r="C48" s="89" t="s">
        <v>567</v>
      </c>
      <c r="D48" s="89" t="s">
        <v>567</v>
      </c>
      <c r="E48" s="89" t="s">
        <v>567</v>
      </c>
      <c r="F48" s="89" t="s">
        <v>567</v>
      </c>
      <c r="G48" s="89" t="s">
        <v>567</v>
      </c>
      <c r="H48" s="89" t="s">
        <v>567</v>
      </c>
      <c r="I48" s="89" t="s">
        <v>439</v>
      </c>
      <c r="J48" s="89" t="s">
        <v>567</v>
      </c>
      <c r="K48" s="89" t="s">
        <v>439</v>
      </c>
      <c r="L48" s="89" t="s">
        <v>567</v>
      </c>
      <c r="M48" s="89" t="s">
        <v>439</v>
      </c>
      <c r="N48" s="89" t="s">
        <v>567</v>
      </c>
      <c r="O48" s="89" t="s">
        <v>439</v>
      </c>
      <c r="P48" s="89" t="s">
        <v>567</v>
      </c>
      <c r="Q48" s="89" t="s">
        <v>439</v>
      </c>
      <c r="R48" s="89" t="s">
        <v>567</v>
      </c>
      <c r="S48" s="89" t="s">
        <v>439</v>
      </c>
      <c r="T48" s="89" t="s">
        <v>567</v>
      </c>
      <c r="U48" s="89" t="s">
        <v>439</v>
      </c>
      <c r="V48" s="89" t="s">
        <v>567</v>
      </c>
      <c r="W48" s="89" t="s">
        <v>439</v>
      </c>
      <c r="X48" s="89" t="s">
        <v>567</v>
      </c>
      <c r="Y48" s="89" t="s">
        <v>439</v>
      </c>
      <c r="Z48" s="89" t="s">
        <v>567</v>
      </c>
      <c r="AA48" s="89" t="s">
        <v>439</v>
      </c>
      <c r="AB48" s="89" t="s">
        <v>567</v>
      </c>
      <c r="AC48" s="89" t="s">
        <v>439</v>
      </c>
      <c r="AD48" s="89" t="s">
        <v>567</v>
      </c>
      <c r="AE48" s="89" t="s">
        <v>439</v>
      </c>
      <c r="AF48" s="89" t="s">
        <v>567</v>
      </c>
      <c r="AG48" s="89" t="s">
        <v>439</v>
      </c>
      <c r="AH48" s="89" t="s">
        <v>567</v>
      </c>
      <c r="AI48" s="89" t="s">
        <v>439</v>
      </c>
      <c r="AJ48" s="89" t="s">
        <v>567</v>
      </c>
      <c r="AK48" s="89" t="s">
        <v>439</v>
      </c>
      <c r="AL48" s="89" t="s">
        <v>567</v>
      </c>
      <c r="AM48" s="89" t="s">
        <v>439</v>
      </c>
      <c r="AN48" s="89" t="s">
        <v>567</v>
      </c>
      <c r="AO48" s="89" t="s">
        <v>439</v>
      </c>
      <c r="AP48" s="89" t="s">
        <v>567</v>
      </c>
      <c r="AQ48" s="89" t="s">
        <v>439</v>
      </c>
      <c r="AR48" s="89" t="s">
        <v>567</v>
      </c>
      <c r="AS48" s="89" t="s">
        <v>439</v>
      </c>
      <c r="AT48" s="89" t="s">
        <v>567</v>
      </c>
      <c r="AU48" s="89" t="s">
        <v>439</v>
      </c>
      <c r="AV48" s="89" t="s">
        <v>567</v>
      </c>
      <c r="AW48" s="89" t="s">
        <v>567</v>
      </c>
    </row>
    <row r="49" spans="1:49" s="9" customFormat="1" ht="29.1" customHeight="1" x14ac:dyDescent="0.25">
      <c r="A49" s="79" t="s">
        <v>319</v>
      </c>
      <c r="B49" s="79" t="s">
        <v>306</v>
      </c>
      <c r="C49" s="89" t="s">
        <v>567</v>
      </c>
      <c r="D49" s="89" t="s">
        <v>567</v>
      </c>
      <c r="E49" s="89" t="s">
        <v>567</v>
      </c>
      <c r="F49" s="89" t="s">
        <v>567</v>
      </c>
      <c r="G49" s="89" t="s">
        <v>567</v>
      </c>
      <c r="H49" s="89" t="s">
        <v>567</v>
      </c>
      <c r="I49" s="89" t="s">
        <v>439</v>
      </c>
      <c r="J49" s="89" t="s">
        <v>567</v>
      </c>
      <c r="K49" s="89" t="s">
        <v>439</v>
      </c>
      <c r="L49" s="89" t="s">
        <v>567</v>
      </c>
      <c r="M49" s="89" t="s">
        <v>439</v>
      </c>
      <c r="N49" s="89" t="s">
        <v>567</v>
      </c>
      <c r="O49" s="89" t="s">
        <v>439</v>
      </c>
      <c r="P49" s="89" t="s">
        <v>567</v>
      </c>
      <c r="Q49" s="89" t="s">
        <v>439</v>
      </c>
      <c r="R49" s="89" t="s">
        <v>567</v>
      </c>
      <c r="S49" s="89" t="s">
        <v>439</v>
      </c>
      <c r="T49" s="89" t="s">
        <v>567</v>
      </c>
      <c r="U49" s="89" t="s">
        <v>439</v>
      </c>
      <c r="V49" s="89" t="s">
        <v>567</v>
      </c>
      <c r="W49" s="89" t="s">
        <v>439</v>
      </c>
      <c r="X49" s="89" t="s">
        <v>567</v>
      </c>
      <c r="Y49" s="89" t="s">
        <v>439</v>
      </c>
      <c r="Z49" s="89" t="s">
        <v>567</v>
      </c>
      <c r="AA49" s="89" t="s">
        <v>439</v>
      </c>
      <c r="AB49" s="89" t="s">
        <v>567</v>
      </c>
      <c r="AC49" s="89" t="s">
        <v>439</v>
      </c>
      <c r="AD49" s="89" t="s">
        <v>567</v>
      </c>
      <c r="AE49" s="89" t="s">
        <v>439</v>
      </c>
      <c r="AF49" s="89" t="s">
        <v>567</v>
      </c>
      <c r="AG49" s="89" t="s">
        <v>439</v>
      </c>
      <c r="AH49" s="89" t="s">
        <v>567</v>
      </c>
      <c r="AI49" s="89" t="s">
        <v>439</v>
      </c>
      <c r="AJ49" s="89" t="s">
        <v>567</v>
      </c>
      <c r="AK49" s="89" t="s">
        <v>439</v>
      </c>
      <c r="AL49" s="89" t="s">
        <v>567</v>
      </c>
      <c r="AM49" s="89" t="s">
        <v>439</v>
      </c>
      <c r="AN49" s="89" t="s">
        <v>567</v>
      </c>
      <c r="AO49" s="89" t="s">
        <v>439</v>
      </c>
      <c r="AP49" s="89" t="s">
        <v>567</v>
      </c>
      <c r="AQ49" s="89" t="s">
        <v>439</v>
      </c>
      <c r="AR49" s="89" t="s">
        <v>567</v>
      </c>
      <c r="AS49" s="89" t="s">
        <v>439</v>
      </c>
      <c r="AT49" s="89" t="s">
        <v>567</v>
      </c>
      <c r="AU49" s="89" t="s">
        <v>439</v>
      </c>
      <c r="AV49" s="89" t="s">
        <v>567</v>
      </c>
      <c r="AW49" s="89" t="s">
        <v>567</v>
      </c>
    </row>
    <row r="50" spans="1:49" s="9" customFormat="1" ht="15" customHeight="1" x14ac:dyDescent="0.25">
      <c r="A50" s="79" t="s">
        <v>320</v>
      </c>
      <c r="B50" s="79" t="s">
        <v>308</v>
      </c>
      <c r="C50" s="89" t="s">
        <v>567</v>
      </c>
      <c r="D50" s="89" t="s">
        <v>567</v>
      </c>
      <c r="E50" s="89" t="s">
        <v>567</v>
      </c>
      <c r="F50" s="89" t="s">
        <v>567</v>
      </c>
      <c r="G50" s="89" t="s">
        <v>567</v>
      </c>
      <c r="H50" s="89" t="s">
        <v>567</v>
      </c>
      <c r="I50" s="89" t="s">
        <v>439</v>
      </c>
      <c r="J50" s="89" t="s">
        <v>567</v>
      </c>
      <c r="K50" s="89" t="s">
        <v>439</v>
      </c>
      <c r="L50" s="89" t="s">
        <v>567</v>
      </c>
      <c r="M50" s="89" t="s">
        <v>439</v>
      </c>
      <c r="N50" s="89" t="s">
        <v>567</v>
      </c>
      <c r="O50" s="89" t="s">
        <v>439</v>
      </c>
      <c r="P50" s="89" t="s">
        <v>567</v>
      </c>
      <c r="Q50" s="89" t="s">
        <v>439</v>
      </c>
      <c r="R50" s="89" t="s">
        <v>567</v>
      </c>
      <c r="S50" s="89" t="s">
        <v>439</v>
      </c>
      <c r="T50" s="89" t="s">
        <v>567</v>
      </c>
      <c r="U50" s="89" t="s">
        <v>439</v>
      </c>
      <c r="V50" s="89" t="s">
        <v>567</v>
      </c>
      <c r="W50" s="89" t="s">
        <v>439</v>
      </c>
      <c r="X50" s="89" t="s">
        <v>567</v>
      </c>
      <c r="Y50" s="89" t="s">
        <v>439</v>
      </c>
      <c r="Z50" s="89" t="s">
        <v>567</v>
      </c>
      <c r="AA50" s="89" t="s">
        <v>439</v>
      </c>
      <c r="AB50" s="89" t="s">
        <v>567</v>
      </c>
      <c r="AC50" s="89" t="s">
        <v>439</v>
      </c>
      <c r="AD50" s="89" t="s">
        <v>567</v>
      </c>
      <c r="AE50" s="89" t="s">
        <v>439</v>
      </c>
      <c r="AF50" s="89" t="s">
        <v>567</v>
      </c>
      <c r="AG50" s="89" t="s">
        <v>439</v>
      </c>
      <c r="AH50" s="89" t="s">
        <v>567</v>
      </c>
      <c r="AI50" s="89" t="s">
        <v>439</v>
      </c>
      <c r="AJ50" s="89" t="s">
        <v>567</v>
      </c>
      <c r="AK50" s="89" t="s">
        <v>439</v>
      </c>
      <c r="AL50" s="89" t="s">
        <v>567</v>
      </c>
      <c r="AM50" s="89" t="s">
        <v>439</v>
      </c>
      <c r="AN50" s="89" t="s">
        <v>567</v>
      </c>
      <c r="AO50" s="89" t="s">
        <v>439</v>
      </c>
      <c r="AP50" s="89" t="s">
        <v>567</v>
      </c>
      <c r="AQ50" s="89" t="s">
        <v>439</v>
      </c>
      <c r="AR50" s="89" t="s">
        <v>567</v>
      </c>
      <c r="AS50" s="89" t="s">
        <v>439</v>
      </c>
      <c r="AT50" s="89" t="s">
        <v>567</v>
      </c>
      <c r="AU50" s="89" t="s">
        <v>439</v>
      </c>
      <c r="AV50" s="89" t="s">
        <v>567</v>
      </c>
      <c r="AW50" s="89" t="s">
        <v>567</v>
      </c>
    </row>
    <row r="51" spans="1:49" s="9" customFormat="1" ht="29.1" customHeight="1" x14ac:dyDescent="0.25">
      <c r="A51" s="79" t="s">
        <v>321</v>
      </c>
      <c r="B51" s="79" t="s">
        <v>310</v>
      </c>
      <c r="C51" s="89" t="s">
        <v>581</v>
      </c>
      <c r="D51" s="89" t="s">
        <v>567</v>
      </c>
      <c r="E51" s="89" t="s">
        <v>567</v>
      </c>
      <c r="F51" s="89" t="s">
        <v>567</v>
      </c>
      <c r="G51" s="89" t="s">
        <v>567</v>
      </c>
      <c r="H51" s="89" t="s">
        <v>567</v>
      </c>
      <c r="I51" s="89" t="s">
        <v>439</v>
      </c>
      <c r="J51" s="89" t="s">
        <v>567</v>
      </c>
      <c r="K51" s="89" t="s">
        <v>439</v>
      </c>
      <c r="L51" s="89" t="s">
        <v>567</v>
      </c>
      <c r="M51" s="89" t="s">
        <v>439</v>
      </c>
      <c r="N51" s="89" t="s">
        <v>567</v>
      </c>
      <c r="O51" s="89" t="s">
        <v>439</v>
      </c>
      <c r="P51" s="89" t="s">
        <v>567</v>
      </c>
      <c r="Q51" s="89" t="s">
        <v>439</v>
      </c>
      <c r="R51" s="89" t="s">
        <v>567</v>
      </c>
      <c r="S51" s="89" t="s">
        <v>439</v>
      </c>
      <c r="T51" s="89" t="s">
        <v>567</v>
      </c>
      <c r="U51" s="89" t="s">
        <v>439</v>
      </c>
      <c r="V51" s="89" t="s">
        <v>567</v>
      </c>
      <c r="W51" s="89" t="s">
        <v>439</v>
      </c>
      <c r="X51" s="89" t="s">
        <v>567</v>
      </c>
      <c r="Y51" s="89" t="s">
        <v>439</v>
      </c>
      <c r="Z51" s="89" t="s">
        <v>567</v>
      </c>
      <c r="AA51" s="89" t="s">
        <v>439</v>
      </c>
      <c r="AB51" s="89" t="s">
        <v>567</v>
      </c>
      <c r="AC51" s="89" t="s">
        <v>439</v>
      </c>
      <c r="AD51" s="89" t="s">
        <v>567</v>
      </c>
      <c r="AE51" s="89" t="s">
        <v>439</v>
      </c>
      <c r="AF51" s="89" t="s">
        <v>567</v>
      </c>
      <c r="AG51" s="89" t="s">
        <v>439</v>
      </c>
      <c r="AH51" s="89" t="s">
        <v>567</v>
      </c>
      <c r="AI51" s="89" t="s">
        <v>439</v>
      </c>
      <c r="AJ51" s="89" t="s">
        <v>567</v>
      </c>
      <c r="AK51" s="89" t="s">
        <v>439</v>
      </c>
      <c r="AL51" s="89" t="s">
        <v>567</v>
      </c>
      <c r="AM51" s="89" t="s">
        <v>439</v>
      </c>
      <c r="AN51" s="89" t="s">
        <v>567</v>
      </c>
      <c r="AO51" s="89" t="s">
        <v>456</v>
      </c>
      <c r="AP51" s="89" t="s">
        <v>567</v>
      </c>
      <c r="AQ51" s="89" t="s">
        <v>439</v>
      </c>
      <c r="AR51" s="89" t="s">
        <v>567</v>
      </c>
      <c r="AS51" s="89" t="s">
        <v>439</v>
      </c>
      <c r="AT51" s="89" t="s">
        <v>567</v>
      </c>
      <c r="AU51" s="89" t="s">
        <v>439</v>
      </c>
      <c r="AV51" s="89" t="s">
        <v>581</v>
      </c>
      <c r="AW51" s="89" t="s">
        <v>567</v>
      </c>
    </row>
    <row r="52" spans="1:49" s="9" customFormat="1" ht="29.1" customHeight="1" x14ac:dyDescent="0.25">
      <c r="A52" s="79" t="s">
        <v>322</v>
      </c>
      <c r="B52" s="79" t="s">
        <v>312</v>
      </c>
      <c r="C52" s="89" t="s">
        <v>567</v>
      </c>
      <c r="D52" s="89" t="s">
        <v>567</v>
      </c>
      <c r="E52" s="89" t="s">
        <v>567</v>
      </c>
      <c r="F52" s="89" t="s">
        <v>567</v>
      </c>
      <c r="G52" s="89" t="s">
        <v>567</v>
      </c>
      <c r="H52" s="89" t="s">
        <v>567</v>
      </c>
      <c r="I52" s="89" t="s">
        <v>439</v>
      </c>
      <c r="J52" s="89" t="s">
        <v>567</v>
      </c>
      <c r="K52" s="89" t="s">
        <v>439</v>
      </c>
      <c r="L52" s="89" t="s">
        <v>567</v>
      </c>
      <c r="M52" s="89" t="s">
        <v>439</v>
      </c>
      <c r="N52" s="89" t="s">
        <v>567</v>
      </c>
      <c r="O52" s="89" t="s">
        <v>439</v>
      </c>
      <c r="P52" s="89" t="s">
        <v>567</v>
      </c>
      <c r="Q52" s="89" t="s">
        <v>439</v>
      </c>
      <c r="R52" s="89" t="s">
        <v>567</v>
      </c>
      <c r="S52" s="89" t="s">
        <v>439</v>
      </c>
      <c r="T52" s="89" t="s">
        <v>567</v>
      </c>
      <c r="U52" s="89" t="s">
        <v>439</v>
      </c>
      <c r="V52" s="89" t="s">
        <v>567</v>
      </c>
      <c r="W52" s="89" t="s">
        <v>439</v>
      </c>
      <c r="X52" s="89" t="s">
        <v>567</v>
      </c>
      <c r="Y52" s="89" t="s">
        <v>439</v>
      </c>
      <c r="Z52" s="89" t="s">
        <v>567</v>
      </c>
      <c r="AA52" s="89" t="s">
        <v>439</v>
      </c>
      <c r="AB52" s="89" t="s">
        <v>567</v>
      </c>
      <c r="AC52" s="89" t="s">
        <v>439</v>
      </c>
      <c r="AD52" s="89" t="s">
        <v>567</v>
      </c>
      <c r="AE52" s="89" t="s">
        <v>439</v>
      </c>
      <c r="AF52" s="89" t="s">
        <v>567</v>
      </c>
      <c r="AG52" s="89" t="s">
        <v>439</v>
      </c>
      <c r="AH52" s="89" t="s">
        <v>567</v>
      </c>
      <c r="AI52" s="89" t="s">
        <v>439</v>
      </c>
      <c r="AJ52" s="89" t="s">
        <v>567</v>
      </c>
      <c r="AK52" s="89" t="s">
        <v>439</v>
      </c>
      <c r="AL52" s="89" t="s">
        <v>567</v>
      </c>
      <c r="AM52" s="89" t="s">
        <v>439</v>
      </c>
      <c r="AN52" s="89" t="s">
        <v>567</v>
      </c>
      <c r="AO52" s="89" t="s">
        <v>439</v>
      </c>
      <c r="AP52" s="89" t="s">
        <v>567</v>
      </c>
      <c r="AQ52" s="89" t="s">
        <v>439</v>
      </c>
      <c r="AR52" s="89" t="s">
        <v>567</v>
      </c>
      <c r="AS52" s="89" t="s">
        <v>439</v>
      </c>
      <c r="AT52" s="89" t="s">
        <v>567</v>
      </c>
      <c r="AU52" s="89" t="s">
        <v>439</v>
      </c>
      <c r="AV52" s="89" t="s">
        <v>567</v>
      </c>
      <c r="AW52" s="89" t="s">
        <v>567</v>
      </c>
    </row>
    <row r="53" spans="1:49" s="9" customFormat="1" ht="15" customHeight="1" x14ac:dyDescent="0.25">
      <c r="A53" s="79" t="s">
        <v>323</v>
      </c>
      <c r="B53" s="79" t="s">
        <v>314</v>
      </c>
      <c r="C53" s="89" t="s">
        <v>567</v>
      </c>
      <c r="D53" s="89" t="s">
        <v>567</v>
      </c>
      <c r="E53" s="89" t="s">
        <v>567</v>
      </c>
      <c r="F53" s="89" t="s">
        <v>567</v>
      </c>
      <c r="G53" s="89" t="s">
        <v>567</v>
      </c>
      <c r="H53" s="89" t="s">
        <v>567</v>
      </c>
      <c r="I53" s="89" t="s">
        <v>439</v>
      </c>
      <c r="J53" s="89" t="s">
        <v>567</v>
      </c>
      <c r="K53" s="89" t="s">
        <v>439</v>
      </c>
      <c r="L53" s="89" t="s">
        <v>567</v>
      </c>
      <c r="M53" s="89" t="s">
        <v>439</v>
      </c>
      <c r="N53" s="89" t="s">
        <v>567</v>
      </c>
      <c r="O53" s="89" t="s">
        <v>439</v>
      </c>
      <c r="P53" s="89" t="s">
        <v>567</v>
      </c>
      <c r="Q53" s="89" t="s">
        <v>439</v>
      </c>
      <c r="R53" s="89" t="s">
        <v>567</v>
      </c>
      <c r="S53" s="89" t="s">
        <v>439</v>
      </c>
      <c r="T53" s="89" t="s">
        <v>567</v>
      </c>
      <c r="U53" s="89" t="s">
        <v>439</v>
      </c>
      <c r="V53" s="89" t="s">
        <v>567</v>
      </c>
      <c r="W53" s="89" t="s">
        <v>439</v>
      </c>
      <c r="X53" s="89" t="s">
        <v>567</v>
      </c>
      <c r="Y53" s="89" t="s">
        <v>439</v>
      </c>
      <c r="Z53" s="89" t="s">
        <v>567</v>
      </c>
      <c r="AA53" s="89" t="s">
        <v>439</v>
      </c>
      <c r="AB53" s="89" t="s">
        <v>567</v>
      </c>
      <c r="AC53" s="89" t="s">
        <v>439</v>
      </c>
      <c r="AD53" s="89" t="s">
        <v>567</v>
      </c>
      <c r="AE53" s="89" t="s">
        <v>439</v>
      </c>
      <c r="AF53" s="89" t="s">
        <v>567</v>
      </c>
      <c r="AG53" s="89" t="s">
        <v>439</v>
      </c>
      <c r="AH53" s="89" t="s">
        <v>567</v>
      </c>
      <c r="AI53" s="89" t="s">
        <v>439</v>
      </c>
      <c r="AJ53" s="89" t="s">
        <v>567</v>
      </c>
      <c r="AK53" s="89" t="s">
        <v>439</v>
      </c>
      <c r="AL53" s="89" t="s">
        <v>567</v>
      </c>
      <c r="AM53" s="89" t="s">
        <v>439</v>
      </c>
      <c r="AN53" s="89" t="s">
        <v>567</v>
      </c>
      <c r="AO53" s="89" t="s">
        <v>439</v>
      </c>
      <c r="AP53" s="89" t="s">
        <v>567</v>
      </c>
      <c r="AQ53" s="89" t="s">
        <v>439</v>
      </c>
      <c r="AR53" s="89" t="s">
        <v>567</v>
      </c>
      <c r="AS53" s="89" t="s">
        <v>439</v>
      </c>
      <c r="AT53" s="89" t="s">
        <v>567</v>
      </c>
      <c r="AU53" s="89" t="s">
        <v>439</v>
      </c>
      <c r="AV53" s="89" t="s">
        <v>567</v>
      </c>
      <c r="AW53" s="89" t="s">
        <v>567</v>
      </c>
    </row>
    <row r="54" spans="1:49" s="9" customFormat="1" ht="15" customHeight="1" x14ac:dyDescent="0.25">
      <c r="A54" s="79" t="s">
        <v>324</v>
      </c>
      <c r="B54" s="79" t="s">
        <v>475</v>
      </c>
      <c r="C54" s="89" t="s">
        <v>567</v>
      </c>
      <c r="D54" s="89" t="s">
        <v>567</v>
      </c>
      <c r="E54" s="89" t="s">
        <v>567</v>
      </c>
      <c r="F54" s="89" t="s">
        <v>567</v>
      </c>
      <c r="G54" s="89" t="s">
        <v>567</v>
      </c>
      <c r="H54" s="89" t="s">
        <v>567</v>
      </c>
      <c r="I54" s="89" t="s">
        <v>439</v>
      </c>
      <c r="J54" s="89" t="s">
        <v>567</v>
      </c>
      <c r="K54" s="89" t="s">
        <v>439</v>
      </c>
      <c r="L54" s="89" t="s">
        <v>567</v>
      </c>
      <c r="M54" s="89" t="s">
        <v>439</v>
      </c>
      <c r="N54" s="89" t="s">
        <v>567</v>
      </c>
      <c r="O54" s="89" t="s">
        <v>439</v>
      </c>
      <c r="P54" s="89" t="s">
        <v>567</v>
      </c>
      <c r="Q54" s="89" t="s">
        <v>439</v>
      </c>
      <c r="R54" s="89" t="s">
        <v>567</v>
      </c>
      <c r="S54" s="89" t="s">
        <v>439</v>
      </c>
      <c r="T54" s="89" t="s">
        <v>567</v>
      </c>
      <c r="U54" s="89" t="s">
        <v>439</v>
      </c>
      <c r="V54" s="89" t="s">
        <v>567</v>
      </c>
      <c r="W54" s="89" t="s">
        <v>439</v>
      </c>
      <c r="X54" s="89" t="s">
        <v>567</v>
      </c>
      <c r="Y54" s="89" t="s">
        <v>439</v>
      </c>
      <c r="Z54" s="89" t="s">
        <v>567</v>
      </c>
      <c r="AA54" s="89" t="s">
        <v>439</v>
      </c>
      <c r="AB54" s="89" t="s">
        <v>567</v>
      </c>
      <c r="AC54" s="89" t="s">
        <v>439</v>
      </c>
      <c r="AD54" s="89" t="s">
        <v>567</v>
      </c>
      <c r="AE54" s="89" t="s">
        <v>439</v>
      </c>
      <c r="AF54" s="89" t="s">
        <v>567</v>
      </c>
      <c r="AG54" s="89" t="s">
        <v>439</v>
      </c>
      <c r="AH54" s="89" t="s">
        <v>567</v>
      </c>
      <c r="AI54" s="89" t="s">
        <v>439</v>
      </c>
      <c r="AJ54" s="89" t="s">
        <v>567</v>
      </c>
      <c r="AK54" s="89" t="s">
        <v>439</v>
      </c>
      <c r="AL54" s="89" t="s">
        <v>567</v>
      </c>
      <c r="AM54" s="89" t="s">
        <v>439</v>
      </c>
      <c r="AN54" s="89" t="s">
        <v>567</v>
      </c>
      <c r="AO54" s="89" t="s">
        <v>439</v>
      </c>
      <c r="AP54" s="89" t="s">
        <v>567</v>
      </c>
      <c r="AQ54" s="89" t="s">
        <v>439</v>
      </c>
      <c r="AR54" s="89" t="s">
        <v>567</v>
      </c>
      <c r="AS54" s="89" t="s">
        <v>439</v>
      </c>
      <c r="AT54" s="89" t="s">
        <v>567</v>
      </c>
      <c r="AU54" s="89" t="s">
        <v>439</v>
      </c>
      <c r="AV54" s="89" t="s">
        <v>567</v>
      </c>
      <c r="AW54" s="89" t="s">
        <v>567</v>
      </c>
    </row>
    <row r="55" spans="1:49" s="9" customFormat="1" ht="15" customHeight="1" x14ac:dyDescent="0.25">
      <c r="A55" s="79" t="s">
        <v>484</v>
      </c>
      <c r="B55" s="79" t="s">
        <v>477</v>
      </c>
      <c r="C55" s="89" t="s">
        <v>567</v>
      </c>
      <c r="D55" s="89" t="s">
        <v>567</v>
      </c>
      <c r="E55" s="89" t="s">
        <v>567</v>
      </c>
      <c r="F55" s="89" t="s">
        <v>567</v>
      </c>
      <c r="G55" s="89" t="s">
        <v>567</v>
      </c>
      <c r="H55" s="89" t="s">
        <v>567</v>
      </c>
      <c r="I55" s="89" t="s">
        <v>439</v>
      </c>
      <c r="J55" s="89" t="s">
        <v>567</v>
      </c>
      <c r="K55" s="89" t="s">
        <v>439</v>
      </c>
      <c r="L55" s="89" t="s">
        <v>567</v>
      </c>
      <c r="M55" s="89" t="s">
        <v>439</v>
      </c>
      <c r="N55" s="89" t="s">
        <v>567</v>
      </c>
      <c r="O55" s="89" t="s">
        <v>439</v>
      </c>
      <c r="P55" s="89" t="s">
        <v>567</v>
      </c>
      <c r="Q55" s="89" t="s">
        <v>439</v>
      </c>
      <c r="R55" s="89" t="s">
        <v>567</v>
      </c>
      <c r="S55" s="89" t="s">
        <v>439</v>
      </c>
      <c r="T55" s="89" t="s">
        <v>567</v>
      </c>
      <c r="U55" s="89" t="s">
        <v>439</v>
      </c>
      <c r="V55" s="89" t="s">
        <v>567</v>
      </c>
      <c r="W55" s="89" t="s">
        <v>439</v>
      </c>
      <c r="X55" s="89" t="s">
        <v>567</v>
      </c>
      <c r="Y55" s="89" t="s">
        <v>439</v>
      </c>
      <c r="Z55" s="89" t="s">
        <v>567</v>
      </c>
      <c r="AA55" s="89" t="s">
        <v>439</v>
      </c>
      <c r="AB55" s="89" t="s">
        <v>567</v>
      </c>
      <c r="AC55" s="89" t="s">
        <v>439</v>
      </c>
      <c r="AD55" s="89" t="s">
        <v>567</v>
      </c>
      <c r="AE55" s="89" t="s">
        <v>439</v>
      </c>
      <c r="AF55" s="89" t="s">
        <v>567</v>
      </c>
      <c r="AG55" s="89" t="s">
        <v>439</v>
      </c>
      <c r="AH55" s="89" t="s">
        <v>567</v>
      </c>
      <c r="AI55" s="89" t="s">
        <v>439</v>
      </c>
      <c r="AJ55" s="89" t="s">
        <v>567</v>
      </c>
      <c r="AK55" s="89" t="s">
        <v>439</v>
      </c>
      <c r="AL55" s="89" t="s">
        <v>567</v>
      </c>
      <c r="AM55" s="89" t="s">
        <v>439</v>
      </c>
      <c r="AN55" s="89" t="s">
        <v>567</v>
      </c>
      <c r="AO55" s="89" t="s">
        <v>439</v>
      </c>
      <c r="AP55" s="89" t="s">
        <v>567</v>
      </c>
      <c r="AQ55" s="89" t="s">
        <v>439</v>
      </c>
      <c r="AR55" s="89" t="s">
        <v>567</v>
      </c>
      <c r="AS55" s="89" t="s">
        <v>439</v>
      </c>
      <c r="AT55" s="89" t="s">
        <v>567</v>
      </c>
      <c r="AU55" s="89" t="s">
        <v>439</v>
      </c>
      <c r="AV55" s="89" t="s">
        <v>567</v>
      </c>
      <c r="AW55" s="89" t="s">
        <v>567</v>
      </c>
    </row>
    <row r="56" spans="1:49" s="9" customFormat="1" ht="15" customHeight="1" x14ac:dyDescent="0.25">
      <c r="A56" s="79" t="s">
        <v>485</v>
      </c>
      <c r="B56" s="79" t="s">
        <v>479</v>
      </c>
      <c r="C56" s="89" t="s">
        <v>567</v>
      </c>
      <c r="D56" s="89" t="s">
        <v>567</v>
      </c>
      <c r="E56" s="89" t="s">
        <v>567</v>
      </c>
      <c r="F56" s="89" t="s">
        <v>567</v>
      </c>
      <c r="G56" s="89" t="s">
        <v>567</v>
      </c>
      <c r="H56" s="89" t="s">
        <v>567</v>
      </c>
      <c r="I56" s="89" t="s">
        <v>439</v>
      </c>
      <c r="J56" s="89" t="s">
        <v>567</v>
      </c>
      <c r="K56" s="89" t="s">
        <v>439</v>
      </c>
      <c r="L56" s="89" t="s">
        <v>567</v>
      </c>
      <c r="M56" s="89" t="s">
        <v>439</v>
      </c>
      <c r="N56" s="89" t="s">
        <v>567</v>
      </c>
      <c r="O56" s="89" t="s">
        <v>439</v>
      </c>
      <c r="P56" s="89" t="s">
        <v>567</v>
      </c>
      <c r="Q56" s="89" t="s">
        <v>439</v>
      </c>
      <c r="R56" s="89" t="s">
        <v>567</v>
      </c>
      <c r="S56" s="89" t="s">
        <v>439</v>
      </c>
      <c r="T56" s="89" t="s">
        <v>567</v>
      </c>
      <c r="U56" s="89" t="s">
        <v>439</v>
      </c>
      <c r="V56" s="89" t="s">
        <v>567</v>
      </c>
      <c r="W56" s="89" t="s">
        <v>439</v>
      </c>
      <c r="X56" s="89" t="s">
        <v>567</v>
      </c>
      <c r="Y56" s="89" t="s">
        <v>439</v>
      </c>
      <c r="Z56" s="89" t="s">
        <v>567</v>
      </c>
      <c r="AA56" s="89" t="s">
        <v>439</v>
      </c>
      <c r="AB56" s="89" t="s">
        <v>567</v>
      </c>
      <c r="AC56" s="89" t="s">
        <v>439</v>
      </c>
      <c r="AD56" s="89" t="s">
        <v>567</v>
      </c>
      <c r="AE56" s="89" t="s">
        <v>439</v>
      </c>
      <c r="AF56" s="89" t="s">
        <v>567</v>
      </c>
      <c r="AG56" s="89" t="s">
        <v>439</v>
      </c>
      <c r="AH56" s="89" t="s">
        <v>567</v>
      </c>
      <c r="AI56" s="89" t="s">
        <v>439</v>
      </c>
      <c r="AJ56" s="89" t="s">
        <v>567</v>
      </c>
      <c r="AK56" s="89" t="s">
        <v>439</v>
      </c>
      <c r="AL56" s="89" t="s">
        <v>567</v>
      </c>
      <c r="AM56" s="89" t="s">
        <v>439</v>
      </c>
      <c r="AN56" s="89" t="s">
        <v>567</v>
      </c>
      <c r="AO56" s="89" t="s">
        <v>439</v>
      </c>
      <c r="AP56" s="89" t="s">
        <v>567</v>
      </c>
      <c r="AQ56" s="89" t="s">
        <v>439</v>
      </c>
      <c r="AR56" s="89" t="s">
        <v>567</v>
      </c>
      <c r="AS56" s="89" t="s">
        <v>439</v>
      </c>
      <c r="AT56" s="89" t="s">
        <v>567</v>
      </c>
      <c r="AU56" s="89" t="s">
        <v>439</v>
      </c>
      <c r="AV56" s="89" t="s">
        <v>567</v>
      </c>
      <c r="AW56" s="89" t="s">
        <v>567</v>
      </c>
    </row>
    <row r="57" spans="1:49" s="9" customFormat="1" ht="15" customHeight="1" x14ac:dyDescent="0.25">
      <c r="A57" s="79" t="s">
        <v>486</v>
      </c>
      <c r="B57" s="79" t="s">
        <v>481</v>
      </c>
      <c r="C57" s="89" t="s">
        <v>567</v>
      </c>
      <c r="D57" s="89" t="s">
        <v>567</v>
      </c>
      <c r="E57" s="89" t="s">
        <v>567</v>
      </c>
      <c r="F57" s="89" t="s">
        <v>567</v>
      </c>
      <c r="G57" s="89" t="s">
        <v>567</v>
      </c>
      <c r="H57" s="89" t="s">
        <v>567</v>
      </c>
      <c r="I57" s="89" t="s">
        <v>439</v>
      </c>
      <c r="J57" s="89" t="s">
        <v>567</v>
      </c>
      <c r="K57" s="89" t="s">
        <v>439</v>
      </c>
      <c r="L57" s="89" t="s">
        <v>567</v>
      </c>
      <c r="M57" s="89" t="s">
        <v>439</v>
      </c>
      <c r="N57" s="89" t="s">
        <v>567</v>
      </c>
      <c r="O57" s="89" t="s">
        <v>439</v>
      </c>
      <c r="P57" s="89" t="s">
        <v>567</v>
      </c>
      <c r="Q57" s="89" t="s">
        <v>439</v>
      </c>
      <c r="R57" s="89" t="s">
        <v>567</v>
      </c>
      <c r="S57" s="89" t="s">
        <v>439</v>
      </c>
      <c r="T57" s="89" t="s">
        <v>567</v>
      </c>
      <c r="U57" s="89" t="s">
        <v>439</v>
      </c>
      <c r="V57" s="89" t="s">
        <v>567</v>
      </c>
      <c r="W57" s="89" t="s">
        <v>439</v>
      </c>
      <c r="X57" s="89" t="s">
        <v>567</v>
      </c>
      <c r="Y57" s="89" t="s">
        <v>439</v>
      </c>
      <c r="Z57" s="89" t="s">
        <v>567</v>
      </c>
      <c r="AA57" s="89" t="s">
        <v>439</v>
      </c>
      <c r="AB57" s="89" t="s">
        <v>567</v>
      </c>
      <c r="AC57" s="89" t="s">
        <v>439</v>
      </c>
      <c r="AD57" s="89" t="s">
        <v>567</v>
      </c>
      <c r="AE57" s="89" t="s">
        <v>439</v>
      </c>
      <c r="AF57" s="89" t="s">
        <v>567</v>
      </c>
      <c r="AG57" s="89" t="s">
        <v>439</v>
      </c>
      <c r="AH57" s="89" t="s">
        <v>567</v>
      </c>
      <c r="AI57" s="89" t="s">
        <v>439</v>
      </c>
      <c r="AJ57" s="89" t="s">
        <v>567</v>
      </c>
      <c r="AK57" s="89" t="s">
        <v>439</v>
      </c>
      <c r="AL57" s="89" t="s">
        <v>567</v>
      </c>
      <c r="AM57" s="89" t="s">
        <v>439</v>
      </c>
      <c r="AN57" s="89" t="s">
        <v>567</v>
      </c>
      <c r="AO57" s="89" t="s">
        <v>439</v>
      </c>
      <c r="AP57" s="89" t="s">
        <v>567</v>
      </c>
      <c r="AQ57" s="89" t="s">
        <v>439</v>
      </c>
      <c r="AR57" s="89" t="s">
        <v>567</v>
      </c>
      <c r="AS57" s="89" t="s">
        <v>439</v>
      </c>
      <c r="AT57" s="89" t="s">
        <v>567</v>
      </c>
      <c r="AU57" s="89" t="s">
        <v>439</v>
      </c>
      <c r="AV57" s="89" t="s">
        <v>567</v>
      </c>
      <c r="AW57" s="89" t="s">
        <v>567</v>
      </c>
    </row>
    <row r="58" spans="1:49" s="9" customFormat="1" ht="15" customHeight="1" x14ac:dyDescent="0.25">
      <c r="A58" s="79" t="s">
        <v>487</v>
      </c>
      <c r="B58" s="79" t="s">
        <v>483</v>
      </c>
      <c r="C58" s="89" t="s">
        <v>567</v>
      </c>
      <c r="D58" s="89" t="s">
        <v>567</v>
      </c>
      <c r="E58" s="89" t="s">
        <v>567</v>
      </c>
      <c r="F58" s="89" t="s">
        <v>567</v>
      </c>
      <c r="G58" s="89" t="s">
        <v>567</v>
      </c>
      <c r="H58" s="89" t="s">
        <v>567</v>
      </c>
      <c r="I58" s="89" t="s">
        <v>439</v>
      </c>
      <c r="J58" s="89" t="s">
        <v>567</v>
      </c>
      <c r="K58" s="89" t="s">
        <v>439</v>
      </c>
      <c r="L58" s="89" t="s">
        <v>567</v>
      </c>
      <c r="M58" s="89" t="s">
        <v>439</v>
      </c>
      <c r="N58" s="89" t="s">
        <v>567</v>
      </c>
      <c r="O58" s="89" t="s">
        <v>439</v>
      </c>
      <c r="P58" s="89" t="s">
        <v>567</v>
      </c>
      <c r="Q58" s="89" t="s">
        <v>439</v>
      </c>
      <c r="R58" s="89" t="s">
        <v>567</v>
      </c>
      <c r="S58" s="89" t="s">
        <v>439</v>
      </c>
      <c r="T58" s="89" t="s">
        <v>567</v>
      </c>
      <c r="U58" s="89" t="s">
        <v>439</v>
      </c>
      <c r="V58" s="89" t="s">
        <v>567</v>
      </c>
      <c r="W58" s="89" t="s">
        <v>439</v>
      </c>
      <c r="X58" s="89" t="s">
        <v>567</v>
      </c>
      <c r="Y58" s="89" t="s">
        <v>439</v>
      </c>
      <c r="Z58" s="89" t="s">
        <v>567</v>
      </c>
      <c r="AA58" s="89" t="s">
        <v>439</v>
      </c>
      <c r="AB58" s="89" t="s">
        <v>567</v>
      </c>
      <c r="AC58" s="89" t="s">
        <v>439</v>
      </c>
      <c r="AD58" s="89" t="s">
        <v>567</v>
      </c>
      <c r="AE58" s="89" t="s">
        <v>439</v>
      </c>
      <c r="AF58" s="89" t="s">
        <v>567</v>
      </c>
      <c r="AG58" s="89" t="s">
        <v>439</v>
      </c>
      <c r="AH58" s="89" t="s">
        <v>567</v>
      </c>
      <c r="AI58" s="89" t="s">
        <v>439</v>
      </c>
      <c r="AJ58" s="89" t="s">
        <v>567</v>
      </c>
      <c r="AK58" s="89" t="s">
        <v>439</v>
      </c>
      <c r="AL58" s="89" t="s">
        <v>567</v>
      </c>
      <c r="AM58" s="89" t="s">
        <v>439</v>
      </c>
      <c r="AN58" s="89" t="s">
        <v>567</v>
      </c>
      <c r="AO58" s="89" t="s">
        <v>439</v>
      </c>
      <c r="AP58" s="89" t="s">
        <v>567</v>
      </c>
      <c r="AQ58" s="89" t="s">
        <v>439</v>
      </c>
      <c r="AR58" s="89" t="s">
        <v>567</v>
      </c>
      <c r="AS58" s="89" t="s">
        <v>439</v>
      </c>
      <c r="AT58" s="89" t="s">
        <v>567</v>
      </c>
      <c r="AU58" s="89" t="s">
        <v>439</v>
      </c>
      <c r="AV58" s="89" t="s">
        <v>567</v>
      </c>
      <c r="AW58" s="89" t="s">
        <v>567</v>
      </c>
    </row>
    <row r="59" spans="1:49" ht="29.1" customHeight="1" x14ac:dyDescent="0.25">
      <c r="A59" s="79" t="s">
        <v>457</v>
      </c>
      <c r="B59" s="90" t="s">
        <v>325</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row>
    <row r="60" spans="1:49" ht="15" customHeight="1" x14ac:dyDescent="0.25">
      <c r="A60" s="79" t="s">
        <v>326</v>
      </c>
      <c r="B60" s="79" t="s">
        <v>327</v>
      </c>
      <c r="C60" s="89" t="s">
        <v>571</v>
      </c>
      <c r="D60" s="89" t="s">
        <v>567</v>
      </c>
      <c r="E60" s="89" t="s">
        <v>567</v>
      </c>
      <c r="F60" s="89" t="s">
        <v>567</v>
      </c>
      <c r="G60" s="89" t="s">
        <v>567</v>
      </c>
      <c r="H60" s="89" t="s">
        <v>567</v>
      </c>
      <c r="I60" s="89" t="s">
        <v>439</v>
      </c>
      <c r="J60" s="89" t="s">
        <v>567</v>
      </c>
      <c r="K60" s="89" t="s">
        <v>439</v>
      </c>
      <c r="L60" s="89" t="s">
        <v>567</v>
      </c>
      <c r="M60" s="89" t="s">
        <v>439</v>
      </c>
      <c r="N60" s="89" t="s">
        <v>567</v>
      </c>
      <c r="O60" s="89" t="s">
        <v>439</v>
      </c>
      <c r="P60" s="89" t="s">
        <v>567</v>
      </c>
      <c r="Q60" s="89" t="s">
        <v>439</v>
      </c>
      <c r="R60" s="89" t="s">
        <v>567</v>
      </c>
      <c r="S60" s="89" t="s">
        <v>439</v>
      </c>
      <c r="T60" s="89" t="s">
        <v>567</v>
      </c>
      <c r="U60" s="89" t="s">
        <v>439</v>
      </c>
      <c r="V60" s="89" t="s">
        <v>567</v>
      </c>
      <c r="W60" s="89" t="s">
        <v>439</v>
      </c>
      <c r="X60" s="89" t="s">
        <v>567</v>
      </c>
      <c r="Y60" s="89" t="s">
        <v>439</v>
      </c>
      <c r="Z60" s="89" t="s">
        <v>567</v>
      </c>
      <c r="AA60" s="89" t="s">
        <v>439</v>
      </c>
      <c r="AB60" s="89" t="s">
        <v>567</v>
      </c>
      <c r="AC60" s="89" t="s">
        <v>439</v>
      </c>
      <c r="AD60" s="89" t="s">
        <v>567</v>
      </c>
      <c r="AE60" s="89" t="s">
        <v>439</v>
      </c>
      <c r="AF60" s="89" t="s">
        <v>567</v>
      </c>
      <c r="AG60" s="89" t="s">
        <v>439</v>
      </c>
      <c r="AH60" s="89" t="s">
        <v>567</v>
      </c>
      <c r="AI60" s="89" t="s">
        <v>439</v>
      </c>
      <c r="AJ60" s="89" t="s">
        <v>567</v>
      </c>
      <c r="AK60" s="89" t="s">
        <v>439</v>
      </c>
      <c r="AL60" s="89" t="s">
        <v>567</v>
      </c>
      <c r="AM60" s="89" t="s">
        <v>439</v>
      </c>
      <c r="AN60" s="89" t="s">
        <v>571</v>
      </c>
      <c r="AO60" s="89" t="s">
        <v>456</v>
      </c>
      <c r="AP60" s="89" t="s">
        <v>567</v>
      </c>
      <c r="AQ60" s="89" t="s">
        <v>439</v>
      </c>
      <c r="AR60" s="89" t="s">
        <v>567</v>
      </c>
      <c r="AS60" s="89" t="s">
        <v>439</v>
      </c>
      <c r="AT60" s="89" t="s">
        <v>567</v>
      </c>
      <c r="AU60" s="89" t="s">
        <v>439</v>
      </c>
      <c r="AV60" s="89" t="s">
        <v>571</v>
      </c>
      <c r="AW60" s="89" t="s">
        <v>567</v>
      </c>
    </row>
    <row r="61" spans="1:49" s="9" customFormat="1" ht="15" customHeight="1" x14ac:dyDescent="0.25">
      <c r="A61" s="79" t="s">
        <v>328</v>
      </c>
      <c r="B61" s="79" t="s">
        <v>329</v>
      </c>
      <c r="C61" s="89" t="s">
        <v>567</v>
      </c>
      <c r="D61" s="89" t="s">
        <v>567</v>
      </c>
      <c r="E61" s="89" t="s">
        <v>567</v>
      </c>
      <c r="F61" s="89" t="s">
        <v>567</v>
      </c>
      <c r="G61" s="89" t="s">
        <v>567</v>
      </c>
      <c r="H61" s="89" t="s">
        <v>567</v>
      </c>
      <c r="I61" s="89" t="s">
        <v>439</v>
      </c>
      <c r="J61" s="89" t="s">
        <v>567</v>
      </c>
      <c r="K61" s="89" t="s">
        <v>439</v>
      </c>
      <c r="L61" s="89" t="s">
        <v>567</v>
      </c>
      <c r="M61" s="89" t="s">
        <v>439</v>
      </c>
      <c r="N61" s="89" t="s">
        <v>567</v>
      </c>
      <c r="O61" s="89" t="s">
        <v>439</v>
      </c>
      <c r="P61" s="89" t="s">
        <v>567</v>
      </c>
      <c r="Q61" s="89" t="s">
        <v>439</v>
      </c>
      <c r="R61" s="89" t="s">
        <v>567</v>
      </c>
      <c r="S61" s="89" t="s">
        <v>439</v>
      </c>
      <c r="T61" s="89" t="s">
        <v>567</v>
      </c>
      <c r="U61" s="89" t="s">
        <v>439</v>
      </c>
      <c r="V61" s="89" t="s">
        <v>567</v>
      </c>
      <c r="W61" s="89" t="s">
        <v>439</v>
      </c>
      <c r="X61" s="89" t="s">
        <v>567</v>
      </c>
      <c r="Y61" s="89" t="s">
        <v>439</v>
      </c>
      <c r="Z61" s="89" t="s">
        <v>567</v>
      </c>
      <c r="AA61" s="89" t="s">
        <v>439</v>
      </c>
      <c r="AB61" s="89" t="s">
        <v>567</v>
      </c>
      <c r="AC61" s="89" t="s">
        <v>439</v>
      </c>
      <c r="AD61" s="89" t="s">
        <v>567</v>
      </c>
      <c r="AE61" s="89" t="s">
        <v>439</v>
      </c>
      <c r="AF61" s="89" t="s">
        <v>567</v>
      </c>
      <c r="AG61" s="89" t="s">
        <v>439</v>
      </c>
      <c r="AH61" s="89" t="s">
        <v>567</v>
      </c>
      <c r="AI61" s="89" t="s">
        <v>439</v>
      </c>
      <c r="AJ61" s="89" t="s">
        <v>567</v>
      </c>
      <c r="AK61" s="89" t="s">
        <v>439</v>
      </c>
      <c r="AL61" s="89" t="s">
        <v>567</v>
      </c>
      <c r="AM61" s="89" t="s">
        <v>439</v>
      </c>
      <c r="AN61" s="89" t="s">
        <v>567</v>
      </c>
      <c r="AO61" s="89" t="s">
        <v>439</v>
      </c>
      <c r="AP61" s="89" t="s">
        <v>567</v>
      </c>
      <c r="AQ61" s="89" t="s">
        <v>439</v>
      </c>
      <c r="AR61" s="89" t="s">
        <v>567</v>
      </c>
      <c r="AS61" s="89" t="s">
        <v>439</v>
      </c>
      <c r="AT61" s="89" t="s">
        <v>567</v>
      </c>
      <c r="AU61" s="89" t="s">
        <v>439</v>
      </c>
      <c r="AV61" s="89" t="s">
        <v>567</v>
      </c>
      <c r="AW61" s="89" t="s">
        <v>567</v>
      </c>
    </row>
    <row r="62" spans="1:49" s="9" customFormat="1" ht="15" customHeight="1" x14ac:dyDescent="0.25">
      <c r="A62" s="79" t="s">
        <v>330</v>
      </c>
      <c r="B62" s="79" t="s">
        <v>331</v>
      </c>
      <c r="C62" s="89" t="s">
        <v>567</v>
      </c>
      <c r="D62" s="89" t="s">
        <v>567</v>
      </c>
      <c r="E62" s="89" t="s">
        <v>567</v>
      </c>
      <c r="F62" s="89" t="s">
        <v>567</v>
      </c>
      <c r="G62" s="89" t="s">
        <v>567</v>
      </c>
      <c r="H62" s="89" t="s">
        <v>567</v>
      </c>
      <c r="I62" s="89" t="s">
        <v>439</v>
      </c>
      <c r="J62" s="89" t="s">
        <v>567</v>
      </c>
      <c r="K62" s="89" t="s">
        <v>439</v>
      </c>
      <c r="L62" s="89" t="s">
        <v>567</v>
      </c>
      <c r="M62" s="89" t="s">
        <v>439</v>
      </c>
      <c r="N62" s="89" t="s">
        <v>567</v>
      </c>
      <c r="O62" s="89" t="s">
        <v>439</v>
      </c>
      <c r="P62" s="89" t="s">
        <v>567</v>
      </c>
      <c r="Q62" s="89" t="s">
        <v>439</v>
      </c>
      <c r="R62" s="89" t="s">
        <v>567</v>
      </c>
      <c r="S62" s="89" t="s">
        <v>439</v>
      </c>
      <c r="T62" s="89" t="s">
        <v>567</v>
      </c>
      <c r="U62" s="89" t="s">
        <v>439</v>
      </c>
      <c r="V62" s="89" t="s">
        <v>567</v>
      </c>
      <c r="W62" s="89" t="s">
        <v>439</v>
      </c>
      <c r="X62" s="89" t="s">
        <v>567</v>
      </c>
      <c r="Y62" s="89" t="s">
        <v>439</v>
      </c>
      <c r="Z62" s="89" t="s">
        <v>567</v>
      </c>
      <c r="AA62" s="89" t="s">
        <v>439</v>
      </c>
      <c r="AB62" s="89" t="s">
        <v>567</v>
      </c>
      <c r="AC62" s="89" t="s">
        <v>439</v>
      </c>
      <c r="AD62" s="89" t="s">
        <v>567</v>
      </c>
      <c r="AE62" s="89" t="s">
        <v>439</v>
      </c>
      <c r="AF62" s="89" t="s">
        <v>567</v>
      </c>
      <c r="AG62" s="89" t="s">
        <v>439</v>
      </c>
      <c r="AH62" s="89" t="s">
        <v>567</v>
      </c>
      <c r="AI62" s="89" t="s">
        <v>439</v>
      </c>
      <c r="AJ62" s="89" t="s">
        <v>567</v>
      </c>
      <c r="AK62" s="89" t="s">
        <v>439</v>
      </c>
      <c r="AL62" s="89" t="s">
        <v>567</v>
      </c>
      <c r="AM62" s="89" t="s">
        <v>439</v>
      </c>
      <c r="AN62" s="89" t="s">
        <v>567</v>
      </c>
      <c r="AO62" s="89" t="s">
        <v>439</v>
      </c>
      <c r="AP62" s="89" t="s">
        <v>567</v>
      </c>
      <c r="AQ62" s="89" t="s">
        <v>439</v>
      </c>
      <c r="AR62" s="89" t="s">
        <v>567</v>
      </c>
      <c r="AS62" s="89" t="s">
        <v>439</v>
      </c>
      <c r="AT62" s="89" t="s">
        <v>567</v>
      </c>
      <c r="AU62" s="89" t="s">
        <v>439</v>
      </c>
      <c r="AV62" s="89" t="s">
        <v>567</v>
      </c>
      <c r="AW62" s="89" t="s">
        <v>567</v>
      </c>
    </row>
    <row r="63" spans="1:49" s="9" customFormat="1" ht="15" customHeight="1" x14ac:dyDescent="0.25">
      <c r="A63" s="79" t="s">
        <v>332</v>
      </c>
      <c r="B63" s="79" t="s">
        <v>333</v>
      </c>
      <c r="C63" s="89" t="s">
        <v>567</v>
      </c>
      <c r="D63" s="89" t="s">
        <v>567</v>
      </c>
      <c r="E63" s="89" t="s">
        <v>567</v>
      </c>
      <c r="F63" s="89" t="s">
        <v>567</v>
      </c>
      <c r="G63" s="89" t="s">
        <v>567</v>
      </c>
      <c r="H63" s="89" t="s">
        <v>567</v>
      </c>
      <c r="I63" s="89" t="s">
        <v>439</v>
      </c>
      <c r="J63" s="89" t="s">
        <v>567</v>
      </c>
      <c r="K63" s="89" t="s">
        <v>439</v>
      </c>
      <c r="L63" s="89" t="s">
        <v>567</v>
      </c>
      <c r="M63" s="89" t="s">
        <v>439</v>
      </c>
      <c r="N63" s="89" t="s">
        <v>567</v>
      </c>
      <c r="O63" s="89" t="s">
        <v>439</v>
      </c>
      <c r="P63" s="89" t="s">
        <v>567</v>
      </c>
      <c r="Q63" s="89" t="s">
        <v>439</v>
      </c>
      <c r="R63" s="89" t="s">
        <v>567</v>
      </c>
      <c r="S63" s="89" t="s">
        <v>439</v>
      </c>
      <c r="T63" s="89" t="s">
        <v>567</v>
      </c>
      <c r="U63" s="89" t="s">
        <v>439</v>
      </c>
      <c r="V63" s="89" t="s">
        <v>567</v>
      </c>
      <c r="W63" s="89" t="s">
        <v>439</v>
      </c>
      <c r="X63" s="89" t="s">
        <v>567</v>
      </c>
      <c r="Y63" s="89" t="s">
        <v>439</v>
      </c>
      <c r="Z63" s="89" t="s">
        <v>567</v>
      </c>
      <c r="AA63" s="89" t="s">
        <v>439</v>
      </c>
      <c r="AB63" s="89" t="s">
        <v>567</v>
      </c>
      <c r="AC63" s="89" t="s">
        <v>439</v>
      </c>
      <c r="AD63" s="89" t="s">
        <v>567</v>
      </c>
      <c r="AE63" s="89" t="s">
        <v>439</v>
      </c>
      <c r="AF63" s="89" t="s">
        <v>567</v>
      </c>
      <c r="AG63" s="89" t="s">
        <v>439</v>
      </c>
      <c r="AH63" s="89" t="s">
        <v>567</v>
      </c>
      <c r="AI63" s="89" t="s">
        <v>439</v>
      </c>
      <c r="AJ63" s="89" t="s">
        <v>567</v>
      </c>
      <c r="AK63" s="89" t="s">
        <v>439</v>
      </c>
      <c r="AL63" s="89" t="s">
        <v>567</v>
      </c>
      <c r="AM63" s="89" t="s">
        <v>439</v>
      </c>
      <c r="AN63" s="89" t="s">
        <v>567</v>
      </c>
      <c r="AO63" s="89" t="s">
        <v>439</v>
      </c>
      <c r="AP63" s="89" t="s">
        <v>567</v>
      </c>
      <c r="AQ63" s="89" t="s">
        <v>439</v>
      </c>
      <c r="AR63" s="89" t="s">
        <v>567</v>
      </c>
      <c r="AS63" s="89" t="s">
        <v>439</v>
      </c>
      <c r="AT63" s="89" t="s">
        <v>567</v>
      </c>
      <c r="AU63" s="89" t="s">
        <v>439</v>
      </c>
      <c r="AV63" s="89" t="s">
        <v>567</v>
      </c>
      <c r="AW63" s="89" t="s">
        <v>567</v>
      </c>
    </row>
    <row r="64" spans="1:49" s="9" customFormat="1" ht="15" customHeight="1" x14ac:dyDescent="0.25">
      <c r="A64" s="79" t="s">
        <v>334</v>
      </c>
      <c r="B64" s="79" t="s">
        <v>335</v>
      </c>
      <c r="C64" s="89" t="s">
        <v>581</v>
      </c>
      <c r="D64" s="89" t="s">
        <v>567</v>
      </c>
      <c r="E64" s="89" t="s">
        <v>567</v>
      </c>
      <c r="F64" s="89" t="s">
        <v>567</v>
      </c>
      <c r="G64" s="89" t="s">
        <v>567</v>
      </c>
      <c r="H64" s="89" t="s">
        <v>567</v>
      </c>
      <c r="I64" s="89" t="s">
        <v>439</v>
      </c>
      <c r="J64" s="89" t="s">
        <v>567</v>
      </c>
      <c r="K64" s="89" t="s">
        <v>439</v>
      </c>
      <c r="L64" s="89" t="s">
        <v>567</v>
      </c>
      <c r="M64" s="89" t="s">
        <v>439</v>
      </c>
      <c r="N64" s="89" t="s">
        <v>567</v>
      </c>
      <c r="O64" s="89" t="s">
        <v>439</v>
      </c>
      <c r="P64" s="89" t="s">
        <v>567</v>
      </c>
      <c r="Q64" s="89" t="s">
        <v>439</v>
      </c>
      <c r="R64" s="89" t="s">
        <v>567</v>
      </c>
      <c r="S64" s="89" t="s">
        <v>439</v>
      </c>
      <c r="T64" s="89" t="s">
        <v>567</v>
      </c>
      <c r="U64" s="89" t="s">
        <v>439</v>
      </c>
      <c r="V64" s="89" t="s">
        <v>567</v>
      </c>
      <c r="W64" s="89" t="s">
        <v>439</v>
      </c>
      <c r="X64" s="89" t="s">
        <v>567</v>
      </c>
      <c r="Y64" s="89" t="s">
        <v>439</v>
      </c>
      <c r="Z64" s="89" t="s">
        <v>567</v>
      </c>
      <c r="AA64" s="89" t="s">
        <v>439</v>
      </c>
      <c r="AB64" s="89" t="s">
        <v>567</v>
      </c>
      <c r="AC64" s="89" t="s">
        <v>439</v>
      </c>
      <c r="AD64" s="89" t="s">
        <v>567</v>
      </c>
      <c r="AE64" s="89" t="s">
        <v>439</v>
      </c>
      <c r="AF64" s="89" t="s">
        <v>567</v>
      </c>
      <c r="AG64" s="89" t="s">
        <v>439</v>
      </c>
      <c r="AH64" s="89" t="s">
        <v>567</v>
      </c>
      <c r="AI64" s="89" t="s">
        <v>439</v>
      </c>
      <c r="AJ64" s="89" t="s">
        <v>567</v>
      </c>
      <c r="AK64" s="89" t="s">
        <v>439</v>
      </c>
      <c r="AL64" s="89" t="s">
        <v>567</v>
      </c>
      <c r="AM64" s="89" t="s">
        <v>439</v>
      </c>
      <c r="AN64" s="89" t="s">
        <v>567</v>
      </c>
      <c r="AO64" s="89" t="s">
        <v>456</v>
      </c>
      <c r="AP64" s="89" t="s">
        <v>567</v>
      </c>
      <c r="AQ64" s="89" t="s">
        <v>439</v>
      </c>
      <c r="AR64" s="89" t="s">
        <v>567</v>
      </c>
      <c r="AS64" s="89" t="s">
        <v>439</v>
      </c>
      <c r="AT64" s="89" t="s">
        <v>567</v>
      </c>
      <c r="AU64" s="89" t="s">
        <v>439</v>
      </c>
      <c r="AV64" s="89" t="s">
        <v>581</v>
      </c>
      <c r="AW64" s="89" t="s">
        <v>567</v>
      </c>
    </row>
    <row r="65" spans="1:49" s="9" customFormat="1" ht="15" customHeight="1" x14ac:dyDescent="0.25">
      <c r="A65" s="79" t="s">
        <v>336</v>
      </c>
      <c r="B65" s="79" t="s">
        <v>475</v>
      </c>
      <c r="C65" s="89" t="s">
        <v>567</v>
      </c>
      <c r="D65" s="89" t="s">
        <v>567</v>
      </c>
      <c r="E65" s="89" t="s">
        <v>567</v>
      </c>
      <c r="F65" s="89" t="s">
        <v>567</v>
      </c>
      <c r="G65" s="89" t="s">
        <v>567</v>
      </c>
      <c r="H65" s="89" t="s">
        <v>567</v>
      </c>
      <c r="I65" s="89" t="s">
        <v>439</v>
      </c>
      <c r="J65" s="89" t="s">
        <v>567</v>
      </c>
      <c r="K65" s="89" t="s">
        <v>439</v>
      </c>
      <c r="L65" s="89" t="s">
        <v>567</v>
      </c>
      <c r="M65" s="89" t="s">
        <v>439</v>
      </c>
      <c r="N65" s="89" t="s">
        <v>567</v>
      </c>
      <c r="O65" s="89" t="s">
        <v>439</v>
      </c>
      <c r="P65" s="89" t="s">
        <v>567</v>
      </c>
      <c r="Q65" s="89" t="s">
        <v>439</v>
      </c>
      <c r="R65" s="89" t="s">
        <v>567</v>
      </c>
      <c r="S65" s="89" t="s">
        <v>439</v>
      </c>
      <c r="T65" s="89" t="s">
        <v>567</v>
      </c>
      <c r="U65" s="89" t="s">
        <v>439</v>
      </c>
      <c r="V65" s="89" t="s">
        <v>567</v>
      </c>
      <c r="W65" s="89" t="s">
        <v>439</v>
      </c>
      <c r="X65" s="89" t="s">
        <v>567</v>
      </c>
      <c r="Y65" s="89" t="s">
        <v>439</v>
      </c>
      <c r="Z65" s="89" t="s">
        <v>567</v>
      </c>
      <c r="AA65" s="89" t="s">
        <v>439</v>
      </c>
      <c r="AB65" s="89" t="s">
        <v>567</v>
      </c>
      <c r="AC65" s="89" t="s">
        <v>439</v>
      </c>
      <c r="AD65" s="89" t="s">
        <v>567</v>
      </c>
      <c r="AE65" s="89" t="s">
        <v>439</v>
      </c>
      <c r="AF65" s="89" t="s">
        <v>567</v>
      </c>
      <c r="AG65" s="89" t="s">
        <v>439</v>
      </c>
      <c r="AH65" s="89" t="s">
        <v>567</v>
      </c>
      <c r="AI65" s="89" t="s">
        <v>439</v>
      </c>
      <c r="AJ65" s="89" t="s">
        <v>567</v>
      </c>
      <c r="AK65" s="89" t="s">
        <v>439</v>
      </c>
      <c r="AL65" s="89" t="s">
        <v>567</v>
      </c>
      <c r="AM65" s="89" t="s">
        <v>439</v>
      </c>
      <c r="AN65" s="89" t="s">
        <v>567</v>
      </c>
      <c r="AO65" s="89" t="s">
        <v>439</v>
      </c>
      <c r="AP65" s="89" t="s">
        <v>567</v>
      </c>
      <c r="AQ65" s="89" t="s">
        <v>439</v>
      </c>
      <c r="AR65" s="89" t="s">
        <v>567</v>
      </c>
      <c r="AS65" s="89" t="s">
        <v>439</v>
      </c>
      <c r="AT65" s="89" t="s">
        <v>567</v>
      </c>
      <c r="AU65" s="89" t="s">
        <v>439</v>
      </c>
      <c r="AV65" s="89" t="s">
        <v>567</v>
      </c>
      <c r="AW65" s="89" t="s">
        <v>567</v>
      </c>
    </row>
    <row r="66" spans="1:49" s="9" customFormat="1" ht="15" customHeight="1" x14ac:dyDescent="0.25">
      <c r="A66" s="79" t="s">
        <v>488</v>
      </c>
      <c r="B66" s="79" t="s">
        <v>477</v>
      </c>
      <c r="C66" s="89" t="s">
        <v>567</v>
      </c>
      <c r="D66" s="89" t="s">
        <v>567</v>
      </c>
      <c r="E66" s="89" t="s">
        <v>567</v>
      </c>
      <c r="F66" s="89" t="s">
        <v>567</v>
      </c>
      <c r="G66" s="89" t="s">
        <v>567</v>
      </c>
      <c r="H66" s="89" t="s">
        <v>567</v>
      </c>
      <c r="I66" s="89" t="s">
        <v>439</v>
      </c>
      <c r="J66" s="89" t="s">
        <v>567</v>
      </c>
      <c r="K66" s="89" t="s">
        <v>439</v>
      </c>
      <c r="L66" s="89" t="s">
        <v>567</v>
      </c>
      <c r="M66" s="89" t="s">
        <v>439</v>
      </c>
      <c r="N66" s="89" t="s">
        <v>567</v>
      </c>
      <c r="O66" s="89" t="s">
        <v>439</v>
      </c>
      <c r="P66" s="89" t="s">
        <v>567</v>
      </c>
      <c r="Q66" s="89" t="s">
        <v>439</v>
      </c>
      <c r="R66" s="89" t="s">
        <v>567</v>
      </c>
      <c r="S66" s="89" t="s">
        <v>439</v>
      </c>
      <c r="T66" s="89" t="s">
        <v>567</v>
      </c>
      <c r="U66" s="89" t="s">
        <v>439</v>
      </c>
      <c r="V66" s="89" t="s">
        <v>567</v>
      </c>
      <c r="W66" s="89" t="s">
        <v>439</v>
      </c>
      <c r="X66" s="89" t="s">
        <v>567</v>
      </c>
      <c r="Y66" s="89" t="s">
        <v>439</v>
      </c>
      <c r="Z66" s="89" t="s">
        <v>567</v>
      </c>
      <c r="AA66" s="89" t="s">
        <v>439</v>
      </c>
      <c r="AB66" s="89" t="s">
        <v>567</v>
      </c>
      <c r="AC66" s="89" t="s">
        <v>439</v>
      </c>
      <c r="AD66" s="89" t="s">
        <v>567</v>
      </c>
      <c r="AE66" s="89" t="s">
        <v>439</v>
      </c>
      <c r="AF66" s="89" t="s">
        <v>567</v>
      </c>
      <c r="AG66" s="89" t="s">
        <v>439</v>
      </c>
      <c r="AH66" s="89" t="s">
        <v>567</v>
      </c>
      <c r="AI66" s="89" t="s">
        <v>439</v>
      </c>
      <c r="AJ66" s="89" t="s">
        <v>567</v>
      </c>
      <c r="AK66" s="89" t="s">
        <v>439</v>
      </c>
      <c r="AL66" s="89" t="s">
        <v>567</v>
      </c>
      <c r="AM66" s="89" t="s">
        <v>439</v>
      </c>
      <c r="AN66" s="89" t="s">
        <v>567</v>
      </c>
      <c r="AO66" s="89" t="s">
        <v>439</v>
      </c>
      <c r="AP66" s="89" t="s">
        <v>567</v>
      </c>
      <c r="AQ66" s="89" t="s">
        <v>439</v>
      </c>
      <c r="AR66" s="89" t="s">
        <v>567</v>
      </c>
      <c r="AS66" s="89" t="s">
        <v>439</v>
      </c>
      <c r="AT66" s="89" t="s">
        <v>567</v>
      </c>
      <c r="AU66" s="89" t="s">
        <v>439</v>
      </c>
      <c r="AV66" s="89" t="s">
        <v>567</v>
      </c>
      <c r="AW66" s="89" t="s">
        <v>567</v>
      </c>
    </row>
    <row r="67" spans="1:49" s="9" customFormat="1" ht="15" customHeight="1" x14ac:dyDescent="0.25">
      <c r="A67" s="79" t="s">
        <v>489</v>
      </c>
      <c r="B67" s="79" t="s">
        <v>479</v>
      </c>
      <c r="C67" s="89" t="s">
        <v>567</v>
      </c>
      <c r="D67" s="89" t="s">
        <v>567</v>
      </c>
      <c r="E67" s="89" t="s">
        <v>567</v>
      </c>
      <c r="F67" s="89" t="s">
        <v>567</v>
      </c>
      <c r="G67" s="89" t="s">
        <v>567</v>
      </c>
      <c r="H67" s="89" t="s">
        <v>567</v>
      </c>
      <c r="I67" s="89" t="s">
        <v>439</v>
      </c>
      <c r="J67" s="89" t="s">
        <v>567</v>
      </c>
      <c r="K67" s="89" t="s">
        <v>439</v>
      </c>
      <c r="L67" s="89" t="s">
        <v>567</v>
      </c>
      <c r="M67" s="89" t="s">
        <v>439</v>
      </c>
      <c r="N67" s="89" t="s">
        <v>567</v>
      </c>
      <c r="O67" s="89" t="s">
        <v>439</v>
      </c>
      <c r="P67" s="89" t="s">
        <v>567</v>
      </c>
      <c r="Q67" s="89" t="s">
        <v>439</v>
      </c>
      <c r="R67" s="89" t="s">
        <v>567</v>
      </c>
      <c r="S67" s="89" t="s">
        <v>439</v>
      </c>
      <c r="T67" s="89" t="s">
        <v>567</v>
      </c>
      <c r="U67" s="89" t="s">
        <v>439</v>
      </c>
      <c r="V67" s="89" t="s">
        <v>567</v>
      </c>
      <c r="W67" s="89" t="s">
        <v>439</v>
      </c>
      <c r="X67" s="89" t="s">
        <v>567</v>
      </c>
      <c r="Y67" s="89" t="s">
        <v>439</v>
      </c>
      <c r="Z67" s="89" t="s">
        <v>567</v>
      </c>
      <c r="AA67" s="89" t="s">
        <v>439</v>
      </c>
      <c r="AB67" s="89" t="s">
        <v>567</v>
      </c>
      <c r="AC67" s="89" t="s">
        <v>439</v>
      </c>
      <c r="AD67" s="89" t="s">
        <v>567</v>
      </c>
      <c r="AE67" s="89" t="s">
        <v>439</v>
      </c>
      <c r="AF67" s="89" t="s">
        <v>567</v>
      </c>
      <c r="AG67" s="89" t="s">
        <v>439</v>
      </c>
      <c r="AH67" s="89" t="s">
        <v>567</v>
      </c>
      <c r="AI67" s="89" t="s">
        <v>439</v>
      </c>
      <c r="AJ67" s="89" t="s">
        <v>567</v>
      </c>
      <c r="AK67" s="89" t="s">
        <v>439</v>
      </c>
      <c r="AL67" s="89" t="s">
        <v>567</v>
      </c>
      <c r="AM67" s="89" t="s">
        <v>439</v>
      </c>
      <c r="AN67" s="89" t="s">
        <v>567</v>
      </c>
      <c r="AO67" s="89" t="s">
        <v>439</v>
      </c>
      <c r="AP67" s="89" t="s">
        <v>567</v>
      </c>
      <c r="AQ67" s="89" t="s">
        <v>439</v>
      </c>
      <c r="AR67" s="89" t="s">
        <v>567</v>
      </c>
      <c r="AS67" s="89" t="s">
        <v>439</v>
      </c>
      <c r="AT67" s="89" t="s">
        <v>567</v>
      </c>
      <c r="AU67" s="89" t="s">
        <v>439</v>
      </c>
      <c r="AV67" s="89" t="s">
        <v>567</v>
      </c>
      <c r="AW67" s="89" t="s">
        <v>567</v>
      </c>
    </row>
    <row r="68" spans="1:49" s="9" customFormat="1" ht="15" customHeight="1" x14ac:dyDescent="0.25">
      <c r="A68" s="79" t="s">
        <v>490</v>
      </c>
      <c r="B68" s="79" t="s">
        <v>481</v>
      </c>
      <c r="C68" s="89" t="s">
        <v>567</v>
      </c>
      <c r="D68" s="89" t="s">
        <v>567</v>
      </c>
      <c r="E68" s="89" t="s">
        <v>567</v>
      </c>
      <c r="F68" s="89" t="s">
        <v>567</v>
      </c>
      <c r="G68" s="89" t="s">
        <v>567</v>
      </c>
      <c r="H68" s="89" t="s">
        <v>567</v>
      </c>
      <c r="I68" s="89" t="s">
        <v>439</v>
      </c>
      <c r="J68" s="89" t="s">
        <v>567</v>
      </c>
      <c r="K68" s="89" t="s">
        <v>439</v>
      </c>
      <c r="L68" s="89" t="s">
        <v>567</v>
      </c>
      <c r="M68" s="89" t="s">
        <v>439</v>
      </c>
      <c r="N68" s="89" t="s">
        <v>567</v>
      </c>
      <c r="O68" s="89" t="s">
        <v>439</v>
      </c>
      <c r="P68" s="89" t="s">
        <v>567</v>
      </c>
      <c r="Q68" s="89" t="s">
        <v>439</v>
      </c>
      <c r="R68" s="89" t="s">
        <v>567</v>
      </c>
      <c r="S68" s="89" t="s">
        <v>439</v>
      </c>
      <c r="T68" s="89" t="s">
        <v>567</v>
      </c>
      <c r="U68" s="89" t="s">
        <v>439</v>
      </c>
      <c r="V68" s="89" t="s">
        <v>567</v>
      </c>
      <c r="W68" s="89" t="s">
        <v>439</v>
      </c>
      <c r="X68" s="89" t="s">
        <v>567</v>
      </c>
      <c r="Y68" s="89" t="s">
        <v>439</v>
      </c>
      <c r="Z68" s="89" t="s">
        <v>567</v>
      </c>
      <c r="AA68" s="89" t="s">
        <v>439</v>
      </c>
      <c r="AB68" s="89" t="s">
        <v>567</v>
      </c>
      <c r="AC68" s="89" t="s">
        <v>439</v>
      </c>
      <c r="AD68" s="89" t="s">
        <v>567</v>
      </c>
      <c r="AE68" s="89" t="s">
        <v>439</v>
      </c>
      <c r="AF68" s="89" t="s">
        <v>567</v>
      </c>
      <c r="AG68" s="89" t="s">
        <v>439</v>
      </c>
      <c r="AH68" s="89" t="s">
        <v>567</v>
      </c>
      <c r="AI68" s="89" t="s">
        <v>439</v>
      </c>
      <c r="AJ68" s="89" t="s">
        <v>567</v>
      </c>
      <c r="AK68" s="89" t="s">
        <v>439</v>
      </c>
      <c r="AL68" s="89" t="s">
        <v>567</v>
      </c>
      <c r="AM68" s="89" t="s">
        <v>439</v>
      </c>
      <c r="AN68" s="89" t="s">
        <v>567</v>
      </c>
      <c r="AO68" s="89" t="s">
        <v>439</v>
      </c>
      <c r="AP68" s="89" t="s">
        <v>567</v>
      </c>
      <c r="AQ68" s="89" t="s">
        <v>439</v>
      </c>
      <c r="AR68" s="89" t="s">
        <v>567</v>
      </c>
      <c r="AS68" s="89" t="s">
        <v>439</v>
      </c>
      <c r="AT68" s="89" t="s">
        <v>567</v>
      </c>
      <c r="AU68" s="89" t="s">
        <v>439</v>
      </c>
      <c r="AV68" s="89" t="s">
        <v>567</v>
      </c>
      <c r="AW68" s="89" t="s">
        <v>567</v>
      </c>
    </row>
    <row r="69" spans="1:49" s="9" customFormat="1" ht="15" customHeight="1" x14ac:dyDescent="0.25">
      <c r="A69" s="79" t="s">
        <v>491</v>
      </c>
      <c r="B69" s="79" t="s">
        <v>483</v>
      </c>
      <c r="C69" s="89" t="s">
        <v>567</v>
      </c>
      <c r="D69" s="89" t="s">
        <v>567</v>
      </c>
      <c r="E69" s="89" t="s">
        <v>567</v>
      </c>
      <c r="F69" s="89" t="s">
        <v>567</v>
      </c>
      <c r="G69" s="89" t="s">
        <v>567</v>
      </c>
      <c r="H69" s="89" t="s">
        <v>567</v>
      </c>
      <c r="I69" s="89" t="s">
        <v>439</v>
      </c>
      <c r="J69" s="89" t="s">
        <v>567</v>
      </c>
      <c r="K69" s="89" t="s">
        <v>439</v>
      </c>
      <c r="L69" s="89" t="s">
        <v>567</v>
      </c>
      <c r="M69" s="89" t="s">
        <v>439</v>
      </c>
      <c r="N69" s="89" t="s">
        <v>567</v>
      </c>
      <c r="O69" s="89" t="s">
        <v>439</v>
      </c>
      <c r="P69" s="89" t="s">
        <v>567</v>
      </c>
      <c r="Q69" s="89" t="s">
        <v>439</v>
      </c>
      <c r="R69" s="89" t="s">
        <v>567</v>
      </c>
      <c r="S69" s="89" t="s">
        <v>439</v>
      </c>
      <c r="T69" s="89" t="s">
        <v>567</v>
      </c>
      <c r="U69" s="89" t="s">
        <v>439</v>
      </c>
      <c r="V69" s="89" t="s">
        <v>567</v>
      </c>
      <c r="W69" s="89" t="s">
        <v>439</v>
      </c>
      <c r="X69" s="89" t="s">
        <v>567</v>
      </c>
      <c r="Y69" s="89" t="s">
        <v>439</v>
      </c>
      <c r="Z69" s="89" t="s">
        <v>567</v>
      </c>
      <c r="AA69" s="89" t="s">
        <v>439</v>
      </c>
      <c r="AB69" s="89" t="s">
        <v>567</v>
      </c>
      <c r="AC69" s="89" t="s">
        <v>439</v>
      </c>
      <c r="AD69" s="89" t="s">
        <v>567</v>
      </c>
      <c r="AE69" s="89" t="s">
        <v>439</v>
      </c>
      <c r="AF69" s="89" t="s">
        <v>567</v>
      </c>
      <c r="AG69" s="89" t="s">
        <v>439</v>
      </c>
      <c r="AH69" s="89" t="s">
        <v>567</v>
      </c>
      <c r="AI69" s="89" t="s">
        <v>439</v>
      </c>
      <c r="AJ69" s="89" t="s">
        <v>567</v>
      </c>
      <c r="AK69" s="89" t="s">
        <v>439</v>
      </c>
      <c r="AL69" s="89" t="s">
        <v>567</v>
      </c>
      <c r="AM69" s="89" t="s">
        <v>439</v>
      </c>
      <c r="AN69" s="89" t="s">
        <v>567</v>
      </c>
      <c r="AO69" s="89" t="s">
        <v>439</v>
      </c>
      <c r="AP69" s="89" t="s">
        <v>567</v>
      </c>
      <c r="AQ69" s="89" t="s">
        <v>439</v>
      </c>
      <c r="AR69" s="89" t="s">
        <v>567</v>
      </c>
      <c r="AS69" s="89" t="s">
        <v>439</v>
      </c>
      <c r="AT69" s="89" t="s">
        <v>567</v>
      </c>
      <c r="AU69" s="89" t="s">
        <v>439</v>
      </c>
      <c r="AV69" s="89" t="s">
        <v>567</v>
      </c>
      <c r="AW69" s="89" t="s">
        <v>567</v>
      </c>
    </row>
    <row r="70" spans="1:49" s="9" customFormat="1" ht="44.1" customHeight="1" x14ac:dyDescent="0.25">
      <c r="A70" s="79" t="s">
        <v>458</v>
      </c>
      <c r="B70" s="79" t="s">
        <v>337</v>
      </c>
      <c r="C70" s="89" t="s">
        <v>567</v>
      </c>
      <c r="D70" s="89" t="s">
        <v>567</v>
      </c>
      <c r="E70" s="89" t="s">
        <v>567</v>
      </c>
      <c r="F70" s="89" t="s">
        <v>567</v>
      </c>
      <c r="G70" s="89" t="s">
        <v>567</v>
      </c>
      <c r="H70" s="89" t="s">
        <v>567</v>
      </c>
      <c r="I70" s="89" t="s">
        <v>439</v>
      </c>
      <c r="J70" s="89" t="s">
        <v>567</v>
      </c>
      <c r="K70" s="89" t="s">
        <v>439</v>
      </c>
      <c r="L70" s="89" t="s">
        <v>567</v>
      </c>
      <c r="M70" s="89" t="s">
        <v>439</v>
      </c>
      <c r="N70" s="89" t="s">
        <v>567</v>
      </c>
      <c r="O70" s="89" t="s">
        <v>439</v>
      </c>
      <c r="P70" s="89" t="s">
        <v>567</v>
      </c>
      <c r="Q70" s="89" t="s">
        <v>439</v>
      </c>
      <c r="R70" s="89" t="s">
        <v>567</v>
      </c>
      <c r="S70" s="89" t="s">
        <v>439</v>
      </c>
      <c r="T70" s="89" t="s">
        <v>567</v>
      </c>
      <c r="U70" s="89" t="s">
        <v>439</v>
      </c>
      <c r="V70" s="89" t="s">
        <v>567</v>
      </c>
      <c r="W70" s="89" t="s">
        <v>439</v>
      </c>
      <c r="X70" s="89" t="s">
        <v>567</v>
      </c>
      <c r="Y70" s="89" t="s">
        <v>439</v>
      </c>
      <c r="Z70" s="89" t="s">
        <v>567</v>
      </c>
      <c r="AA70" s="89" t="s">
        <v>439</v>
      </c>
      <c r="AB70" s="89" t="s">
        <v>567</v>
      </c>
      <c r="AC70" s="89" t="s">
        <v>439</v>
      </c>
      <c r="AD70" s="89" t="s">
        <v>567</v>
      </c>
      <c r="AE70" s="89" t="s">
        <v>439</v>
      </c>
      <c r="AF70" s="89" t="s">
        <v>567</v>
      </c>
      <c r="AG70" s="89" t="s">
        <v>439</v>
      </c>
      <c r="AH70" s="89" t="s">
        <v>567</v>
      </c>
      <c r="AI70" s="89" t="s">
        <v>439</v>
      </c>
      <c r="AJ70" s="89" t="s">
        <v>567</v>
      </c>
      <c r="AK70" s="89" t="s">
        <v>439</v>
      </c>
      <c r="AL70" s="89" t="s">
        <v>567</v>
      </c>
      <c r="AM70" s="89" t="s">
        <v>439</v>
      </c>
      <c r="AN70" s="89" t="s">
        <v>567</v>
      </c>
      <c r="AO70" s="89" t="s">
        <v>439</v>
      </c>
      <c r="AP70" s="89" t="s">
        <v>567</v>
      </c>
      <c r="AQ70" s="89" t="s">
        <v>439</v>
      </c>
      <c r="AR70" s="89" t="s">
        <v>567</v>
      </c>
      <c r="AS70" s="89" t="s">
        <v>439</v>
      </c>
      <c r="AT70" s="89" t="s">
        <v>567</v>
      </c>
      <c r="AU70" s="89" t="s">
        <v>439</v>
      </c>
      <c r="AV70" s="89" t="s">
        <v>567</v>
      </c>
      <c r="AW70" s="89" t="s">
        <v>567</v>
      </c>
    </row>
    <row r="71" spans="1:49" s="9" customFormat="1" ht="15" customHeight="1" x14ac:dyDescent="0.25">
      <c r="A71" s="79" t="s">
        <v>459</v>
      </c>
      <c r="B71" s="90" t="s">
        <v>338</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row>
    <row r="72" spans="1:49" s="9" customFormat="1" ht="15" customHeight="1" x14ac:dyDescent="0.25">
      <c r="A72" s="79" t="s">
        <v>339</v>
      </c>
      <c r="B72" s="79" t="s">
        <v>318</v>
      </c>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row>
    <row r="73" spans="1:49" s="9" customFormat="1" ht="29.1" customHeight="1" x14ac:dyDescent="0.25">
      <c r="A73" s="79" t="s">
        <v>340</v>
      </c>
      <c r="B73" s="79" t="s">
        <v>306</v>
      </c>
      <c r="C73" s="89" t="s">
        <v>567</v>
      </c>
      <c r="D73" s="89" t="s">
        <v>567</v>
      </c>
      <c r="E73" s="89" t="s">
        <v>567</v>
      </c>
      <c r="F73" s="89" t="s">
        <v>567</v>
      </c>
      <c r="G73" s="89" t="s">
        <v>567</v>
      </c>
      <c r="H73" s="89" t="s">
        <v>567</v>
      </c>
      <c r="I73" s="89" t="s">
        <v>439</v>
      </c>
      <c r="J73" s="89" t="s">
        <v>567</v>
      </c>
      <c r="K73" s="89" t="s">
        <v>439</v>
      </c>
      <c r="L73" s="89" t="s">
        <v>567</v>
      </c>
      <c r="M73" s="89" t="s">
        <v>439</v>
      </c>
      <c r="N73" s="89" t="s">
        <v>567</v>
      </c>
      <c r="O73" s="89" t="s">
        <v>439</v>
      </c>
      <c r="P73" s="89" t="s">
        <v>567</v>
      </c>
      <c r="Q73" s="89" t="s">
        <v>439</v>
      </c>
      <c r="R73" s="89" t="s">
        <v>567</v>
      </c>
      <c r="S73" s="89" t="s">
        <v>439</v>
      </c>
      <c r="T73" s="89" t="s">
        <v>567</v>
      </c>
      <c r="U73" s="89" t="s">
        <v>439</v>
      </c>
      <c r="V73" s="89" t="s">
        <v>567</v>
      </c>
      <c r="W73" s="89" t="s">
        <v>439</v>
      </c>
      <c r="X73" s="89" t="s">
        <v>567</v>
      </c>
      <c r="Y73" s="89" t="s">
        <v>439</v>
      </c>
      <c r="Z73" s="89" t="s">
        <v>567</v>
      </c>
      <c r="AA73" s="89" t="s">
        <v>439</v>
      </c>
      <c r="AB73" s="89" t="s">
        <v>567</v>
      </c>
      <c r="AC73" s="89" t="s">
        <v>439</v>
      </c>
      <c r="AD73" s="89" t="s">
        <v>567</v>
      </c>
      <c r="AE73" s="89" t="s">
        <v>439</v>
      </c>
      <c r="AF73" s="89" t="s">
        <v>567</v>
      </c>
      <c r="AG73" s="89" t="s">
        <v>439</v>
      </c>
      <c r="AH73" s="89" t="s">
        <v>567</v>
      </c>
      <c r="AI73" s="89" t="s">
        <v>439</v>
      </c>
      <c r="AJ73" s="89" t="s">
        <v>567</v>
      </c>
      <c r="AK73" s="89" t="s">
        <v>439</v>
      </c>
      <c r="AL73" s="89" t="s">
        <v>567</v>
      </c>
      <c r="AM73" s="89" t="s">
        <v>439</v>
      </c>
      <c r="AN73" s="89" t="s">
        <v>567</v>
      </c>
      <c r="AO73" s="89" t="s">
        <v>439</v>
      </c>
      <c r="AP73" s="89" t="s">
        <v>567</v>
      </c>
      <c r="AQ73" s="89" t="s">
        <v>439</v>
      </c>
      <c r="AR73" s="89" t="s">
        <v>567</v>
      </c>
      <c r="AS73" s="89" t="s">
        <v>439</v>
      </c>
      <c r="AT73" s="89" t="s">
        <v>567</v>
      </c>
      <c r="AU73" s="89" t="s">
        <v>439</v>
      </c>
      <c r="AV73" s="89" t="s">
        <v>567</v>
      </c>
      <c r="AW73" s="89" t="s">
        <v>567</v>
      </c>
    </row>
    <row r="74" spans="1:49" s="9" customFormat="1" ht="15" customHeight="1" x14ac:dyDescent="0.25">
      <c r="A74" s="79" t="s">
        <v>341</v>
      </c>
      <c r="B74" s="79" t="s">
        <v>308</v>
      </c>
      <c r="C74" s="89" t="s">
        <v>567</v>
      </c>
      <c r="D74" s="89" t="s">
        <v>567</v>
      </c>
      <c r="E74" s="89" t="s">
        <v>567</v>
      </c>
      <c r="F74" s="89" t="s">
        <v>567</v>
      </c>
      <c r="G74" s="89" t="s">
        <v>567</v>
      </c>
      <c r="H74" s="89" t="s">
        <v>567</v>
      </c>
      <c r="I74" s="89" t="s">
        <v>439</v>
      </c>
      <c r="J74" s="89" t="s">
        <v>567</v>
      </c>
      <c r="K74" s="89" t="s">
        <v>439</v>
      </c>
      <c r="L74" s="89" t="s">
        <v>567</v>
      </c>
      <c r="M74" s="89" t="s">
        <v>439</v>
      </c>
      <c r="N74" s="89" t="s">
        <v>567</v>
      </c>
      <c r="O74" s="89" t="s">
        <v>439</v>
      </c>
      <c r="P74" s="89" t="s">
        <v>567</v>
      </c>
      <c r="Q74" s="89" t="s">
        <v>439</v>
      </c>
      <c r="R74" s="89" t="s">
        <v>567</v>
      </c>
      <c r="S74" s="89" t="s">
        <v>439</v>
      </c>
      <c r="T74" s="89" t="s">
        <v>567</v>
      </c>
      <c r="U74" s="89" t="s">
        <v>439</v>
      </c>
      <c r="V74" s="89" t="s">
        <v>567</v>
      </c>
      <c r="W74" s="89" t="s">
        <v>439</v>
      </c>
      <c r="X74" s="89" t="s">
        <v>567</v>
      </c>
      <c r="Y74" s="89" t="s">
        <v>439</v>
      </c>
      <c r="Z74" s="89" t="s">
        <v>567</v>
      </c>
      <c r="AA74" s="89" t="s">
        <v>439</v>
      </c>
      <c r="AB74" s="89" t="s">
        <v>567</v>
      </c>
      <c r="AC74" s="89" t="s">
        <v>439</v>
      </c>
      <c r="AD74" s="89" t="s">
        <v>567</v>
      </c>
      <c r="AE74" s="89" t="s">
        <v>439</v>
      </c>
      <c r="AF74" s="89" t="s">
        <v>567</v>
      </c>
      <c r="AG74" s="89" t="s">
        <v>439</v>
      </c>
      <c r="AH74" s="89" t="s">
        <v>567</v>
      </c>
      <c r="AI74" s="89" t="s">
        <v>439</v>
      </c>
      <c r="AJ74" s="89" t="s">
        <v>567</v>
      </c>
      <c r="AK74" s="89" t="s">
        <v>439</v>
      </c>
      <c r="AL74" s="89" t="s">
        <v>567</v>
      </c>
      <c r="AM74" s="89" t="s">
        <v>439</v>
      </c>
      <c r="AN74" s="89" t="s">
        <v>567</v>
      </c>
      <c r="AO74" s="89" t="s">
        <v>439</v>
      </c>
      <c r="AP74" s="89" t="s">
        <v>567</v>
      </c>
      <c r="AQ74" s="89" t="s">
        <v>439</v>
      </c>
      <c r="AR74" s="89" t="s">
        <v>567</v>
      </c>
      <c r="AS74" s="89" t="s">
        <v>439</v>
      </c>
      <c r="AT74" s="89" t="s">
        <v>567</v>
      </c>
      <c r="AU74" s="89" t="s">
        <v>439</v>
      </c>
      <c r="AV74" s="89" t="s">
        <v>567</v>
      </c>
      <c r="AW74" s="89" t="s">
        <v>567</v>
      </c>
    </row>
    <row r="75" spans="1:49" s="9" customFormat="1" ht="15" customHeight="1" x14ac:dyDescent="0.25">
      <c r="A75" s="79" t="s">
        <v>342</v>
      </c>
      <c r="B75" s="79" t="s">
        <v>343</v>
      </c>
      <c r="C75" s="89" t="s">
        <v>581</v>
      </c>
      <c r="D75" s="89" t="s">
        <v>567</v>
      </c>
      <c r="E75" s="89" t="s">
        <v>567</v>
      </c>
      <c r="F75" s="89" t="s">
        <v>567</v>
      </c>
      <c r="G75" s="89" t="s">
        <v>567</v>
      </c>
      <c r="H75" s="89" t="s">
        <v>567</v>
      </c>
      <c r="I75" s="89" t="s">
        <v>439</v>
      </c>
      <c r="J75" s="89" t="s">
        <v>567</v>
      </c>
      <c r="K75" s="89" t="s">
        <v>439</v>
      </c>
      <c r="L75" s="89" t="s">
        <v>567</v>
      </c>
      <c r="M75" s="89" t="s">
        <v>439</v>
      </c>
      <c r="N75" s="89" t="s">
        <v>567</v>
      </c>
      <c r="O75" s="89" t="s">
        <v>439</v>
      </c>
      <c r="P75" s="89" t="s">
        <v>567</v>
      </c>
      <c r="Q75" s="89" t="s">
        <v>439</v>
      </c>
      <c r="R75" s="89" t="s">
        <v>567</v>
      </c>
      <c r="S75" s="89" t="s">
        <v>439</v>
      </c>
      <c r="T75" s="89" t="s">
        <v>567</v>
      </c>
      <c r="U75" s="89" t="s">
        <v>439</v>
      </c>
      <c r="V75" s="89" t="s">
        <v>567</v>
      </c>
      <c r="W75" s="89" t="s">
        <v>439</v>
      </c>
      <c r="X75" s="89" t="s">
        <v>567</v>
      </c>
      <c r="Y75" s="89" t="s">
        <v>439</v>
      </c>
      <c r="Z75" s="89" t="s">
        <v>567</v>
      </c>
      <c r="AA75" s="89" t="s">
        <v>439</v>
      </c>
      <c r="AB75" s="89" t="s">
        <v>567</v>
      </c>
      <c r="AC75" s="89" t="s">
        <v>439</v>
      </c>
      <c r="AD75" s="89" t="s">
        <v>567</v>
      </c>
      <c r="AE75" s="89" t="s">
        <v>439</v>
      </c>
      <c r="AF75" s="89" t="s">
        <v>567</v>
      </c>
      <c r="AG75" s="89" t="s">
        <v>439</v>
      </c>
      <c r="AH75" s="89" t="s">
        <v>567</v>
      </c>
      <c r="AI75" s="89" t="s">
        <v>439</v>
      </c>
      <c r="AJ75" s="89" t="s">
        <v>567</v>
      </c>
      <c r="AK75" s="89" t="s">
        <v>439</v>
      </c>
      <c r="AL75" s="89" t="s">
        <v>567</v>
      </c>
      <c r="AM75" s="89" t="s">
        <v>439</v>
      </c>
      <c r="AN75" s="89" t="s">
        <v>567</v>
      </c>
      <c r="AO75" s="89" t="s">
        <v>456</v>
      </c>
      <c r="AP75" s="89" t="s">
        <v>567</v>
      </c>
      <c r="AQ75" s="89" t="s">
        <v>439</v>
      </c>
      <c r="AR75" s="89" t="s">
        <v>567</v>
      </c>
      <c r="AS75" s="89" t="s">
        <v>439</v>
      </c>
      <c r="AT75" s="89" t="s">
        <v>567</v>
      </c>
      <c r="AU75" s="89" t="s">
        <v>439</v>
      </c>
      <c r="AV75" s="89" t="s">
        <v>581</v>
      </c>
      <c r="AW75" s="89" t="s">
        <v>567</v>
      </c>
    </row>
    <row r="76" spans="1:49" s="9" customFormat="1" ht="15" customHeight="1" x14ac:dyDescent="0.25">
      <c r="A76" s="79" t="s">
        <v>344</v>
      </c>
      <c r="B76" s="79" t="s">
        <v>475</v>
      </c>
      <c r="C76" s="89" t="s">
        <v>567</v>
      </c>
      <c r="D76" s="89" t="s">
        <v>567</v>
      </c>
      <c r="E76" s="89" t="s">
        <v>567</v>
      </c>
      <c r="F76" s="89" t="s">
        <v>567</v>
      </c>
      <c r="G76" s="89" t="s">
        <v>567</v>
      </c>
      <c r="H76" s="89" t="s">
        <v>567</v>
      </c>
      <c r="I76" s="89" t="s">
        <v>439</v>
      </c>
      <c r="J76" s="89" t="s">
        <v>567</v>
      </c>
      <c r="K76" s="89" t="s">
        <v>439</v>
      </c>
      <c r="L76" s="89" t="s">
        <v>567</v>
      </c>
      <c r="M76" s="89" t="s">
        <v>439</v>
      </c>
      <c r="N76" s="89" t="s">
        <v>567</v>
      </c>
      <c r="O76" s="89" t="s">
        <v>439</v>
      </c>
      <c r="P76" s="89" t="s">
        <v>567</v>
      </c>
      <c r="Q76" s="89" t="s">
        <v>439</v>
      </c>
      <c r="R76" s="89" t="s">
        <v>567</v>
      </c>
      <c r="S76" s="89" t="s">
        <v>439</v>
      </c>
      <c r="T76" s="89" t="s">
        <v>567</v>
      </c>
      <c r="U76" s="89" t="s">
        <v>439</v>
      </c>
      <c r="V76" s="89" t="s">
        <v>567</v>
      </c>
      <c r="W76" s="89" t="s">
        <v>439</v>
      </c>
      <c r="X76" s="89" t="s">
        <v>567</v>
      </c>
      <c r="Y76" s="89" t="s">
        <v>439</v>
      </c>
      <c r="Z76" s="89" t="s">
        <v>567</v>
      </c>
      <c r="AA76" s="89" t="s">
        <v>439</v>
      </c>
      <c r="AB76" s="89" t="s">
        <v>567</v>
      </c>
      <c r="AC76" s="89" t="s">
        <v>439</v>
      </c>
      <c r="AD76" s="89" t="s">
        <v>567</v>
      </c>
      <c r="AE76" s="89" t="s">
        <v>439</v>
      </c>
      <c r="AF76" s="89" t="s">
        <v>567</v>
      </c>
      <c r="AG76" s="89" t="s">
        <v>439</v>
      </c>
      <c r="AH76" s="89" t="s">
        <v>567</v>
      </c>
      <c r="AI76" s="89" t="s">
        <v>439</v>
      </c>
      <c r="AJ76" s="89" t="s">
        <v>567</v>
      </c>
      <c r="AK76" s="89" t="s">
        <v>439</v>
      </c>
      <c r="AL76" s="89" t="s">
        <v>567</v>
      </c>
      <c r="AM76" s="89" t="s">
        <v>439</v>
      </c>
      <c r="AN76" s="89" t="s">
        <v>567</v>
      </c>
      <c r="AO76" s="89" t="s">
        <v>439</v>
      </c>
      <c r="AP76" s="89" t="s">
        <v>567</v>
      </c>
      <c r="AQ76" s="89" t="s">
        <v>439</v>
      </c>
      <c r="AR76" s="89" t="s">
        <v>567</v>
      </c>
      <c r="AS76" s="89" t="s">
        <v>439</v>
      </c>
      <c r="AT76" s="89" t="s">
        <v>567</v>
      </c>
      <c r="AU76" s="89" t="s">
        <v>439</v>
      </c>
      <c r="AV76" s="89" t="s">
        <v>567</v>
      </c>
      <c r="AW76" s="89" t="s">
        <v>567</v>
      </c>
    </row>
    <row r="77" spans="1:49" s="9" customFormat="1" ht="15" customHeight="1" x14ac:dyDescent="0.25">
      <c r="A77" s="79" t="s">
        <v>492</v>
      </c>
      <c r="B77" s="79" t="s">
        <v>477</v>
      </c>
      <c r="C77" s="89" t="s">
        <v>567</v>
      </c>
      <c r="D77" s="89" t="s">
        <v>567</v>
      </c>
      <c r="E77" s="89" t="s">
        <v>567</v>
      </c>
      <c r="F77" s="89" t="s">
        <v>567</v>
      </c>
      <c r="G77" s="89" t="s">
        <v>567</v>
      </c>
      <c r="H77" s="89" t="s">
        <v>567</v>
      </c>
      <c r="I77" s="89" t="s">
        <v>439</v>
      </c>
      <c r="J77" s="89" t="s">
        <v>567</v>
      </c>
      <c r="K77" s="89" t="s">
        <v>439</v>
      </c>
      <c r="L77" s="89" t="s">
        <v>567</v>
      </c>
      <c r="M77" s="89" t="s">
        <v>439</v>
      </c>
      <c r="N77" s="89" t="s">
        <v>567</v>
      </c>
      <c r="O77" s="89" t="s">
        <v>439</v>
      </c>
      <c r="P77" s="89" t="s">
        <v>567</v>
      </c>
      <c r="Q77" s="89" t="s">
        <v>439</v>
      </c>
      <c r="R77" s="89" t="s">
        <v>567</v>
      </c>
      <c r="S77" s="89" t="s">
        <v>439</v>
      </c>
      <c r="T77" s="89" t="s">
        <v>567</v>
      </c>
      <c r="U77" s="89" t="s">
        <v>439</v>
      </c>
      <c r="V77" s="89" t="s">
        <v>567</v>
      </c>
      <c r="W77" s="89" t="s">
        <v>439</v>
      </c>
      <c r="X77" s="89" t="s">
        <v>567</v>
      </c>
      <c r="Y77" s="89" t="s">
        <v>439</v>
      </c>
      <c r="Z77" s="89" t="s">
        <v>567</v>
      </c>
      <c r="AA77" s="89" t="s">
        <v>439</v>
      </c>
      <c r="AB77" s="89" t="s">
        <v>567</v>
      </c>
      <c r="AC77" s="89" t="s">
        <v>439</v>
      </c>
      <c r="AD77" s="89" t="s">
        <v>567</v>
      </c>
      <c r="AE77" s="89" t="s">
        <v>439</v>
      </c>
      <c r="AF77" s="89" t="s">
        <v>567</v>
      </c>
      <c r="AG77" s="89" t="s">
        <v>439</v>
      </c>
      <c r="AH77" s="89" t="s">
        <v>567</v>
      </c>
      <c r="AI77" s="89" t="s">
        <v>439</v>
      </c>
      <c r="AJ77" s="89" t="s">
        <v>567</v>
      </c>
      <c r="AK77" s="89" t="s">
        <v>439</v>
      </c>
      <c r="AL77" s="89" t="s">
        <v>567</v>
      </c>
      <c r="AM77" s="89" t="s">
        <v>439</v>
      </c>
      <c r="AN77" s="89" t="s">
        <v>567</v>
      </c>
      <c r="AO77" s="89" t="s">
        <v>439</v>
      </c>
      <c r="AP77" s="89" t="s">
        <v>567</v>
      </c>
      <c r="AQ77" s="89" t="s">
        <v>439</v>
      </c>
      <c r="AR77" s="89" t="s">
        <v>567</v>
      </c>
      <c r="AS77" s="89" t="s">
        <v>439</v>
      </c>
      <c r="AT77" s="89" t="s">
        <v>567</v>
      </c>
      <c r="AU77" s="89" t="s">
        <v>439</v>
      </c>
      <c r="AV77" s="89" t="s">
        <v>567</v>
      </c>
      <c r="AW77" s="89" t="s">
        <v>567</v>
      </c>
    </row>
    <row r="78" spans="1:49" s="9" customFormat="1" ht="15" customHeight="1" x14ac:dyDescent="0.25">
      <c r="A78" s="79" t="s">
        <v>493</v>
      </c>
      <c r="B78" s="79" t="s">
        <v>479</v>
      </c>
      <c r="C78" s="89" t="s">
        <v>567</v>
      </c>
      <c r="D78" s="89" t="s">
        <v>567</v>
      </c>
      <c r="E78" s="89" t="s">
        <v>567</v>
      </c>
      <c r="F78" s="89" t="s">
        <v>567</v>
      </c>
      <c r="G78" s="89" t="s">
        <v>567</v>
      </c>
      <c r="H78" s="89" t="s">
        <v>567</v>
      </c>
      <c r="I78" s="89" t="s">
        <v>439</v>
      </c>
      <c r="J78" s="89" t="s">
        <v>567</v>
      </c>
      <c r="K78" s="89" t="s">
        <v>439</v>
      </c>
      <c r="L78" s="89" t="s">
        <v>567</v>
      </c>
      <c r="M78" s="89" t="s">
        <v>439</v>
      </c>
      <c r="N78" s="89" t="s">
        <v>567</v>
      </c>
      <c r="O78" s="89" t="s">
        <v>439</v>
      </c>
      <c r="P78" s="89" t="s">
        <v>567</v>
      </c>
      <c r="Q78" s="89" t="s">
        <v>439</v>
      </c>
      <c r="R78" s="89" t="s">
        <v>567</v>
      </c>
      <c r="S78" s="89" t="s">
        <v>439</v>
      </c>
      <c r="T78" s="89" t="s">
        <v>567</v>
      </c>
      <c r="U78" s="89" t="s">
        <v>439</v>
      </c>
      <c r="V78" s="89" t="s">
        <v>567</v>
      </c>
      <c r="W78" s="89" t="s">
        <v>439</v>
      </c>
      <c r="X78" s="89" t="s">
        <v>567</v>
      </c>
      <c r="Y78" s="89" t="s">
        <v>439</v>
      </c>
      <c r="Z78" s="89" t="s">
        <v>567</v>
      </c>
      <c r="AA78" s="89" t="s">
        <v>439</v>
      </c>
      <c r="AB78" s="89" t="s">
        <v>567</v>
      </c>
      <c r="AC78" s="89" t="s">
        <v>439</v>
      </c>
      <c r="AD78" s="89" t="s">
        <v>567</v>
      </c>
      <c r="AE78" s="89" t="s">
        <v>439</v>
      </c>
      <c r="AF78" s="89" t="s">
        <v>567</v>
      </c>
      <c r="AG78" s="89" t="s">
        <v>439</v>
      </c>
      <c r="AH78" s="89" t="s">
        <v>567</v>
      </c>
      <c r="AI78" s="89" t="s">
        <v>439</v>
      </c>
      <c r="AJ78" s="89" t="s">
        <v>567</v>
      </c>
      <c r="AK78" s="89" t="s">
        <v>439</v>
      </c>
      <c r="AL78" s="89" t="s">
        <v>567</v>
      </c>
      <c r="AM78" s="89" t="s">
        <v>439</v>
      </c>
      <c r="AN78" s="89" t="s">
        <v>567</v>
      </c>
      <c r="AO78" s="89" t="s">
        <v>439</v>
      </c>
      <c r="AP78" s="89" t="s">
        <v>567</v>
      </c>
      <c r="AQ78" s="89" t="s">
        <v>439</v>
      </c>
      <c r="AR78" s="89" t="s">
        <v>567</v>
      </c>
      <c r="AS78" s="89" t="s">
        <v>439</v>
      </c>
      <c r="AT78" s="89" t="s">
        <v>567</v>
      </c>
      <c r="AU78" s="89" t="s">
        <v>439</v>
      </c>
      <c r="AV78" s="89" t="s">
        <v>567</v>
      </c>
      <c r="AW78" s="89" t="s">
        <v>567</v>
      </c>
    </row>
    <row r="79" spans="1:49" s="9" customFormat="1" ht="15" customHeight="1" x14ac:dyDescent="0.25">
      <c r="A79" s="79" t="s">
        <v>494</v>
      </c>
      <c r="B79" s="79" t="s">
        <v>481</v>
      </c>
      <c r="C79" s="89" t="s">
        <v>567</v>
      </c>
      <c r="D79" s="89" t="s">
        <v>567</v>
      </c>
      <c r="E79" s="89" t="s">
        <v>567</v>
      </c>
      <c r="F79" s="89" t="s">
        <v>567</v>
      </c>
      <c r="G79" s="89" t="s">
        <v>567</v>
      </c>
      <c r="H79" s="89" t="s">
        <v>567</v>
      </c>
      <c r="I79" s="89" t="s">
        <v>439</v>
      </c>
      <c r="J79" s="89" t="s">
        <v>567</v>
      </c>
      <c r="K79" s="89" t="s">
        <v>439</v>
      </c>
      <c r="L79" s="89" t="s">
        <v>567</v>
      </c>
      <c r="M79" s="89" t="s">
        <v>439</v>
      </c>
      <c r="N79" s="89" t="s">
        <v>567</v>
      </c>
      <c r="O79" s="89" t="s">
        <v>439</v>
      </c>
      <c r="P79" s="89" t="s">
        <v>567</v>
      </c>
      <c r="Q79" s="89" t="s">
        <v>439</v>
      </c>
      <c r="R79" s="89" t="s">
        <v>567</v>
      </c>
      <c r="S79" s="89" t="s">
        <v>439</v>
      </c>
      <c r="T79" s="89" t="s">
        <v>567</v>
      </c>
      <c r="U79" s="89" t="s">
        <v>439</v>
      </c>
      <c r="V79" s="89" t="s">
        <v>567</v>
      </c>
      <c r="W79" s="89" t="s">
        <v>439</v>
      </c>
      <c r="X79" s="89" t="s">
        <v>567</v>
      </c>
      <c r="Y79" s="89" t="s">
        <v>439</v>
      </c>
      <c r="Z79" s="89" t="s">
        <v>567</v>
      </c>
      <c r="AA79" s="89" t="s">
        <v>439</v>
      </c>
      <c r="AB79" s="89" t="s">
        <v>567</v>
      </c>
      <c r="AC79" s="89" t="s">
        <v>439</v>
      </c>
      <c r="AD79" s="89" t="s">
        <v>567</v>
      </c>
      <c r="AE79" s="89" t="s">
        <v>439</v>
      </c>
      <c r="AF79" s="89" t="s">
        <v>567</v>
      </c>
      <c r="AG79" s="89" t="s">
        <v>439</v>
      </c>
      <c r="AH79" s="89" t="s">
        <v>567</v>
      </c>
      <c r="AI79" s="89" t="s">
        <v>439</v>
      </c>
      <c r="AJ79" s="89" t="s">
        <v>567</v>
      </c>
      <c r="AK79" s="89" t="s">
        <v>439</v>
      </c>
      <c r="AL79" s="89" t="s">
        <v>567</v>
      </c>
      <c r="AM79" s="89" t="s">
        <v>439</v>
      </c>
      <c r="AN79" s="89" t="s">
        <v>567</v>
      </c>
      <c r="AO79" s="89" t="s">
        <v>439</v>
      </c>
      <c r="AP79" s="89" t="s">
        <v>567</v>
      </c>
      <c r="AQ79" s="89" t="s">
        <v>439</v>
      </c>
      <c r="AR79" s="89" t="s">
        <v>567</v>
      </c>
      <c r="AS79" s="89" t="s">
        <v>439</v>
      </c>
      <c r="AT79" s="89" t="s">
        <v>567</v>
      </c>
      <c r="AU79" s="89" t="s">
        <v>439</v>
      </c>
      <c r="AV79" s="89" t="s">
        <v>567</v>
      </c>
      <c r="AW79" s="89" t="s">
        <v>567</v>
      </c>
    </row>
    <row r="80" spans="1:49" s="9" customFormat="1" ht="15" customHeight="1" x14ac:dyDescent="0.25">
      <c r="A80" s="79" t="s">
        <v>495</v>
      </c>
      <c r="B80" s="79" t="s">
        <v>483</v>
      </c>
      <c r="C80" s="89" t="s">
        <v>567</v>
      </c>
      <c r="D80" s="89" t="s">
        <v>567</v>
      </c>
      <c r="E80" s="89" t="s">
        <v>567</v>
      </c>
      <c r="F80" s="89" t="s">
        <v>567</v>
      </c>
      <c r="G80" s="89" t="s">
        <v>567</v>
      </c>
      <c r="H80" s="89" t="s">
        <v>567</v>
      </c>
      <c r="I80" s="89" t="s">
        <v>439</v>
      </c>
      <c r="J80" s="89" t="s">
        <v>567</v>
      </c>
      <c r="K80" s="89" t="s">
        <v>439</v>
      </c>
      <c r="L80" s="89" t="s">
        <v>567</v>
      </c>
      <c r="M80" s="89" t="s">
        <v>439</v>
      </c>
      <c r="N80" s="89" t="s">
        <v>567</v>
      </c>
      <c r="O80" s="89" t="s">
        <v>439</v>
      </c>
      <c r="P80" s="89" t="s">
        <v>567</v>
      </c>
      <c r="Q80" s="89" t="s">
        <v>439</v>
      </c>
      <c r="R80" s="89" t="s">
        <v>567</v>
      </c>
      <c r="S80" s="89" t="s">
        <v>439</v>
      </c>
      <c r="T80" s="89" t="s">
        <v>567</v>
      </c>
      <c r="U80" s="89" t="s">
        <v>439</v>
      </c>
      <c r="V80" s="89" t="s">
        <v>567</v>
      </c>
      <c r="W80" s="89" t="s">
        <v>439</v>
      </c>
      <c r="X80" s="89" t="s">
        <v>567</v>
      </c>
      <c r="Y80" s="89" t="s">
        <v>439</v>
      </c>
      <c r="Z80" s="89" t="s">
        <v>567</v>
      </c>
      <c r="AA80" s="89" t="s">
        <v>439</v>
      </c>
      <c r="AB80" s="89" t="s">
        <v>567</v>
      </c>
      <c r="AC80" s="89" t="s">
        <v>439</v>
      </c>
      <c r="AD80" s="89" t="s">
        <v>567</v>
      </c>
      <c r="AE80" s="89" t="s">
        <v>439</v>
      </c>
      <c r="AF80" s="89" t="s">
        <v>567</v>
      </c>
      <c r="AG80" s="89" t="s">
        <v>439</v>
      </c>
      <c r="AH80" s="89" t="s">
        <v>567</v>
      </c>
      <c r="AI80" s="89" t="s">
        <v>439</v>
      </c>
      <c r="AJ80" s="89" t="s">
        <v>567</v>
      </c>
      <c r="AK80" s="89" t="s">
        <v>439</v>
      </c>
      <c r="AL80" s="89" t="s">
        <v>567</v>
      </c>
      <c r="AM80" s="89" t="s">
        <v>439</v>
      </c>
      <c r="AN80" s="89" t="s">
        <v>567</v>
      </c>
      <c r="AO80" s="89" t="s">
        <v>439</v>
      </c>
      <c r="AP80" s="89" t="s">
        <v>567</v>
      </c>
      <c r="AQ80" s="89" t="s">
        <v>439</v>
      </c>
      <c r="AR80" s="89" t="s">
        <v>567</v>
      </c>
      <c r="AS80" s="89" t="s">
        <v>439</v>
      </c>
      <c r="AT80" s="89" t="s">
        <v>567</v>
      </c>
      <c r="AU80" s="89" t="s">
        <v>439</v>
      </c>
      <c r="AV80" s="89" t="s">
        <v>567</v>
      </c>
      <c r="AW80" s="89" t="s">
        <v>567</v>
      </c>
    </row>
    <row r="81" ht="11.1" customHeight="1" x14ac:dyDescent="0.25"/>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15:K15"/>
    <mergeCell ref="A16:K16"/>
    <mergeCell ref="A5:K5"/>
    <mergeCell ref="A7:K7"/>
    <mergeCell ref="A9:K9"/>
    <mergeCell ref="A10:K10"/>
    <mergeCell ref="A12:K12"/>
    <mergeCell ref="A13:K13"/>
    <mergeCell ref="AB20:AE20"/>
    <mergeCell ref="AD21:AE21"/>
    <mergeCell ref="R21:S21"/>
    <mergeCell ref="T21:U21"/>
    <mergeCell ref="V21:W21"/>
    <mergeCell ref="X21:Y21"/>
    <mergeCell ref="Z21:AA21"/>
    <mergeCell ref="AB21:AC21"/>
    <mergeCell ref="A18:K18"/>
    <mergeCell ref="P21:Q21"/>
    <mergeCell ref="P20:S20"/>
    <mergeCell ref="T20:W20"/>
    <mergeCell ref="X20:AA20"/>
    <mergeCell ref="A20:A22"/>
    <mergeCell ref="B20:B22"/>
    <mergeCell ref="C20:D21"/>
    <mergeCell ref="E20:F21"/>
    <mergeCell ref="G20:G22"/>
    <mergeCell ref="H20:K20"/>
    <mergeCell ref="L20:O20"/>
    <mergeCell ref="H21:I21"/>
    <mergeCell ref="J21:K21"/>
    <mergeCell ref="L21:M21"/>
    <mergeCell ref="N21: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95" t="s">
        <v>496</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5" t="s">
        <v>472</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460</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461</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48" ht="15.95" customHeight="1" x14ac:dyDescent="0.25"/>
    <row r="18" spans="1:48" ht="18.95" customHeight="1" x14ac:dyDescent="0.3">
      <c r="A18" s="98" t="s">
        <v>345</v>
      </c>
      <c r="B18" s="98"/>
      <c r="C18" s="98"/>
      <c r="D18" s="98"/>
      <c r="E18" s="98"/>
      <c r="F18" s="98"/>
      <c r="G18" s="98"/>
      <c r="H18" s="98"/>
      <c r="I18" s="98"/>
      <c r="J18" s="98"/>
      <c r="K18" s="98"/>
      <c r="L18" s="98"/>
      <c r="M18" s="98"/>
      <c r="N18" s="98"/>
      <c r="O18" s="98"/>
      <c r="P18" s="98"/>
      <c r="Q18" s="98"/>
      <c r="R18" s="98"/>
      <c r="S18" s="98"/>
      <c r="T18" s="98"/>
      <c r="U18" s="98"/>
      <c r="V18" s="98"/>
      <c r="W18" s="98"/>
      <c r="X18" s="98"/>
      <c r="Y18" s="98"/>
    </row>
    <row r="20" spans="1:48" s="28" customFormat="1" ht="45.95" customHeight="1" x14ac:dyDescent="0.25">
      <c r="A20" s="124" t="s">
        <v>346</v>
      </c>
      <c r="B20" s="124" t="s">
        <v>347</v>
      </c>
      <c r="C20" s="124" t="s">
        <v>348</v>
      </c>
      <c r="D20" s="124" t="s">
        <v>349</v>
      </c>
      <c r="E20" s="123" t="s">
        <v>350</v>
      </c>
      <c r="F20" s="123"/>
      <c r="G20" s="123"/>
      <c r="H20" s="123"/>
      <c r="I20" s="123"/>
      <c r="J20" s="123"/>
      <c r="K20" s="123"/>
      <c r="L20" s="123"/>
      <c r="M20" s="124" t="s">
        <v>351</v>
      </c>
      <c r="N20" s="124" t="s">
        <v>352</v>
      </c>
      <c r="O20" s="124" t="s">
        <v>353</v>
      </c>
      <c r="P20" s="124" t="s">
        <v>354</v>
      </c>
      <c r="Q20" s="124" t="s">
        <v>355</v>
      </c>
      <c r="R20" s="124" t="s">
        <v>356</v>
      </c>
      <c r="S20" s="123" t="s">
        <v>357</v>
      </c>
      <c r="T20" s="123"/>
      <c r="U20" s="124" t="s">
        <v>358</v>
      </c>
      <c r="V20" s="124" t="s">
        <v>359</v>
      </c>
      <c r="W20" s="124" t="s">
        <v>360</v>
      </c>
      <c r="X20" s="124" t="s">
        <v>361</v>
      </c>
      <c r="Y20" s="124" t="s">
        <v>362</v>
      </c>
      <c r="Z20" s="124" t="s">
        <v>363</v>
      </c>
      <c r="AA20" s="124" t="s">
        <v>364</v>
      </c>
      <c r="AB20" s="124" t="s">
        <v>365</v>
      </c>
      <c r="AC20" s="124" t="s">
        <v>366</v>
      </c>
      <c r="AD20" s="124" t="s">
        <v>367</v>
      </c>
      <c r="AE20" s="124" t="s">
        <v>368</v>
      </c>
      <c r="AF20" s="123" t="s">
        <v>369</v>
      </c>
      <c r="AG20" s="123"/>
      <c r="AH20" s="123"/>
      <c r="AI20" s="123"/>
      <c r="AJ20" s="123"/>
      <c r="AK20" s="123"/>
      <c r="AL20" s="123" t="s">
        <v>370</v>
      </c>
      <c r="AM20" s="123"/>
      <c r="AN20" s="123"/>
      <c r="AO20" s="123"/>
      <c r="AP20" s="123" t="s">
        <v>371</v>
      </c>
      <c r="AQ20" s="123"/>
      <c r="AR20" s="124" t="s">
        <v>372</v>
      </c>
      <c r="AS20" s="124" t="s">
        <v>373</v>
      </c>
      <c r="AT20" s="124" t="s">
        <v>374</v>
      </c>
      <c r="AU20" s="124" t="s">
        <v>375</v>
      </c>
      <c r="AV20" s="124" t="s">
        <v>376</v>
      </c>
    </row>
    <row r="21" spans="1:48" s="28" customFormat="1" ht="54.95" customHeight="1" x14ac:dyDescent="0.25">
      <c r="A21" s="126"/>
      <c r="B21" s="126"/>
      <c r="C21" s="126"/>
      <c r="D21" s="126"/>
      <c r="E21" s="124" t="s">
        <v>377</v>
      </c>
      <c r="F21" s="124" t="s">
        <v>329</v>
      </c>
      <c r="G21" s="124" t="s">
        <v>331</v>
      </c>
      <c r="H21" s="124" t="s">
        <v>333</v>
      </c>
      <c r="I21" s="124" t="s">
        <v>378</v>
      </c>
      <c r="J21" s="124" t="s">
        <v>379</v>
      </c>
      <c r="K21" s="124" t="s">
        <v>380</v>
      </c>
      <c r="L21" s="124" t="s">
        <v>145</v>
      </c>
      <c r="M21" s="126"/>
      <c r="N21" s="126"/>
      <c r="O21" s="126"/>
      <c r="P21" s="126"/>
      <c r="Q21" s="126"/>
      <c r="R21" s="126"/>
      <c r="S21" s="124" t="s">
        <v>213</v>
      </c>
      <c r="T21" s="124" t="s">
        <v>381</v>
      </c>
      <c r="U21" s="126"/>
      <c r="V21" s="126"/>
      <c r="W21" s="126"/>
      <c r="X21" s="126"/>
      <c r="Y21" s="126"/>
      <c r="Z21" s="126"/>
      <c r="AA21" s="126"/>
      <c r="AB21" s="126"/>
      <c r="AC21" s="126"/>
      <c r="AD21" s="126"/>
      <c r="AE21" s="126"/>
      <c r="AF21" s="123" t="s">
        <v>382</v>
      </c>
      <c r="AG21" s="123"/>
      <c r="AH21" s="123" t="s">
        <v>383</v>
      </c>
      <c r="AI21" s="123"/>
      <c r="AJ21" s="124" t="s">
        <v>384</v>
      </c>
      <c r="AK21" s="124" t="s">
        <v>385</v>
      </c>
      <c r="AL21" s="124" t="s">
        <v>386</v>
      </c>
      <c r="AM21" s="124" t="s">
        <v>387</v>
      </c>
      <c r="AN21" s="124" t="s">
        <v>388</v>
      </c>
      <c r="AO21" s="124" t="s">
        <v>389</v>
      </c>
      <c r="AP21" s="124" t="s">
        <v>390</v>
      </c>
      <c r="AQ21" s="124" t="s">
        <v>381</v>
      </c>
      <c r="AR21" s="126"/>
      <c r="AS21" s="126"/>
      <c r="AT21" s="126"/>
      <c r="AU21" s="126"/>
      <c r="AV21" s="126"/>
    </row>
    <row r="22" spans="1:48" s="28" customFormat="1" ht="54.9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43" t="s">
        <v>391</v>
      </c>
      <c r="AG22" s="43" t="s">
        <v>392</v>
      </c>
      <c r="AH22" s="43" t="s">
        <v>213</v>
      </c>
      <c r="AI22" s="43" t="s">
        <v>381</v>
      </c>
      <c r="AJ22" s="125"/>
      <c r="AK22" s="125"/>
      <c r="AL22" s="125"/>
      <c r="AM22" s="125"/>
      <c r="AN22" s="125"/>
      <c r="AO22" s="125"/>
      <c r="AP22" s="125"/>
      <c r="AQ22" s="125"/>
      <c r="AR22" s="125"/>
      <c r="AS22" s="125"/>
      <c r="AT22" s="125"/>
      <c r="AU22" s="125"/>
      <c r="AV22" s="125"/>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8" customFormat="1" ht="15.95" customHeight="1"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123"/>
      <c r="AN24" s="123"/>
      <c r="AO24" s="123"/>
      <c r="AP24" s="43"/>
      <c r="AQ24" s="43"/>
      <c r="AR24" s="43"/>
      <c r="AS24" s="43"/>
      <c r="AT24" s="43"/>
      <c r="AU24" s="43"/>
      <c r="AV24" s="43"/>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P22" sqref="P22"/>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95" t="s">
        <v>496</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5" t="s">
        <v>474</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460</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15.95" customHeight="1" x14ac:dyDescent="0.25">
      <c r="A15" s="92" t="s">
        <v>461</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3" ht="15.95" customHeight="1" x14ac:dyDescent="0.25"/>
    <row r="18" spans="1:13" ht="18.95" customHeight="1" x14ac:dyDescent="0.3">
      <c r="A18" s="98" t="s">
        <v>393</v>
      </c>
      <c r="B18" s="98"/>
      <c r="C18" s="98"/>
      <c r="D18" s="98"/>
      <c r="E18" s="98"/>
      <c r="F18" s="98"/>
      <c r="G18" s="98"/>
      <c r="H18" s="98"/>
      <c r="I18" s="98"/>
      <c r="J18" s="98"/>
      <c r="K18" s="98"/>
      <c r="L18" s="98"/>
    </row>
    <row r="20" spans="1:13" ht="32.1" customHeight="1" x14ac:dyDescent="0.25">
      <c r="A20" s="139" t="s">
        <v>394</v>
      </c>
      <c r="B20" s="139"/>
      <c r="C20" s="139"/>
      <c r="D20" s="139"/>
      <c r="E20" s="139"/>
      <c r="F20" s="139"/>
      <c r="G20" s="137" t="s">
        <v>461</v>
      </c>
      <c r="H20" s="137"/>
      <c r="I20" s="137"/>
      <c r="J20" s="137"/>
      <c r="K20" s="137"/>
      <c r="L20" s="137"/>
      <c r="M20" s="9" t="s">
        <v>134</v>
      </c>
    </row>
    <row r="21" spans="1:13" ht="15.95" customHeight="1" x14ac:dyDescent="0.25">
      <c r="A21" s="139" t="s">
        <v>395</v>
      </c>
      <c r="B21" s="139"/>
      <c r="C21" s="139"/>
      <c r="D21" s="139"/>
      <c r="E21" s="139"/>
      <c r="F21" s="139"/>
      <c r="G21" s="137" t="s">
        <v>470</v>
      </c>
      <c r="H21" s="137"/>
      <c r="I21" s="137"/>
      <c r="J21" s="137"/>
      <c r="K21" s="137"/>
      <c r="L21" s="137"/>
    </row>
    <row r="22" spans="1:13" ht="15.95" customHeight="1" x14ac:dyDescent="0.25">
      <c r="A22" s="139" t="s">
        <v>396</v>
      </c>
      <c r="B22" s="139"/>
      <c r="C22" s="139"/>
      <c r="D22" s="139"/>
      <c r="E22" s="139"/>
      <c r="F22" s="139"/>
      <c r="G22" s="137" t="s">
        <v>397</v>
      </c>
      <c r="H22" s="137"/>
      <c r="I22" s="137"/>
      <c r="J22" s="137"/>
      <c r="K22" s="137"/>
      <c r="L22" s="137"/>
    </row>
    <row r="23" spans="1:13" ht="15.95" customHeight="1" x14ac:dyDescent="0.25">
      <c r="A23" s="139" t="s">
        <v>398</v>
      </c>
      <c r="B23" s="139"/>
      <c r="C23" s="139"/>
      <c r="D23" s="139"/>
      <c r="E23" s="139"/>
      <c r="F23" s="139"/>
      <c r="G23" s="137" t="s">
        <v>567</v>
      </c>
      <c r="H23" s="137"/>
      <c r="I23" s="137"/>
      <c r="J23" s="137"/>
      <c r="K23" s="137"/>
      <c r="L23" s="137"/>
    </row>
    <row r="24" spans="1:13" ht="15.95" customHeight="1" x14ac:dyDescent="0.25">
      <c r="A24" s="141" t="s">
        <v>475</v>
      </c>
      <c r="B24" s="141"/>
      <c r="C24" s="141"/>
      <c r="D24" s="141"/>
      <c r="E24" s="141"/>
      <c r="F24" s="141"/>
      <c r="G24" s="137" t="s">
        <v>567</v>
      </c>
      <c r="H24" s="137"/>
      <c r="I24" s="137"/>
      <c r="J24" s="137"/>
      <c r="K24" s="137"/>
      <c r="L24" s="137"/>
    </row>
    <row r="25" spans="1:13" ht="15.95" customHeight="1" x14ac:dyDescent="0.25">
      <c r="A25" s="141" t="s">
        <v>477</v>
      </c>
      <c r="B25" s="141"/>
      <c r="C25" s="141"/>
      <c r="D25" s="141"/>
      <c r="E25" s="141"/>
      <c r="F25" s="141"/>
      <c r="G25" s="137" t="s">
        <v>567</v>
      </c>
      <c r="H25" s="137"/>
      <c r="I25" s="137"/>
      <c r="J25" s="137"/>
      <c r="K25" s="137"/>
      <c r="L25" s="137"/>
    </row>
    <row r="26" spans="1:13" ht="15.95" customHeight="1" x14ac:dyDescent="0.25">
      <c r="A26" s="141" t="s">
        <v>479</v>
      </c>
      <c r="B26" s="141"/>
      <c r="C26" s="141"/>
      <c r="D26" s="141"/>
      <c r="E26" s="141"/>
      <c r="F26" s="141"/>
      <c r="G26" s="137" t="s">
        <v>567</v>
      </c>
      <c r="H26" s="137"/>
      <c r="I26" s="137"/>
      <c r="J26" s="137"/>
      <c r="K26" s="137"/>
      <c r="L26" s="137"/>
    </row>
    <row r="27" spans="1:13" ht="15.95" customHeight="1" x14ac:dyDescent="0.25">
      <c r="A27" s="139" t="s">
        <v>481</v>
      </c>
      <c r="B27" s="139"/>
      <c r="C27" s="139"/>
      <c r="D27" s="139"/>
      <c r="E27" s="139"/>
      <c r="F27" s="139"/>
      <c r="G27" s="137" t="s">
        <v>567</v>
      </c>
      <c r="H27" s="137"/>
      <c r="I27" s="137"/>
      <c r="J27" s="137"/>
      <c r="K27" s="137"/>
      <c r="L27" s="137"/>
    </row>
    <row r="28" spans="1:13" ht="15.95" customHeight="1" x14ac:dyDescent="0.25">
      <c r="A28" s="141" t="s">
        <v>483</v>
      </c>
      <c r="B28" s="141"/>
      <c r="C28" s="141"/>
      <c r="D28" s="141"/>
      <c r="E28" s="141"/>
      <c r="F28" s="141"/>
      <c r="G28" s="137" t="s">
        <v>567</v>
      </c>
      <c r="H28" s="137"/>
      <c r="I28" s="137"/>
      <c r="J28" s="137"/>
      <c r="K28" s="137"/>
      <c r="L28" s="137"/>
    </row>
    <row r="29" spans="1:13" ht="15.95" customHeight="1" x14ac:dyDescent="0.25">
      <c r="A29" s="139" t="s">
        <v>399</v>
      </c>
      <c r="B29" s="139"/>
      <c r="C29" s="139"/>
      <c r="D29" s="139"/>
      <c r="E29" s="139"/>
      <c r="F29" s="139"/>
      <c r="G29" s="137" t="s">
        <v>439</v>
      </c>
      <c r="H29" s="137"/>
      <c r="I29" s="137"/>
      <c r="J29" s="137"/>
      <c r="K29" s="137"/>
      <c r="L29" s="137"/>
    </row>
    <row r="30" spans="1:13" ht="15.95" customHeight="1" x14ac:dyDescent="0.25">
      <c r="A30" s="139" t="s">
        <v>400</v>
      </c>
      <c r="B30" s="139"/>
      <c r="C30" s="139"/>
      <c r="D30" s="139"/>
      <c r="E30" s="139"/>
      <c r="F30" s="139"/>
      <c r="G30" s="137" t="s">
        <v>440</v>
      </c>
      <c r="H30" s="137"/>
      <c r="I30" s="137"/>
      <c r="J30" s="137"/>
      <c r="K30" s="137"/>
      <c r="L30" s="137"/>
    </row>
    <row r="31" spans="1:13" ht="15.95" customHeight="1" x14ac:dyDescent="0.25">
      <c r="A31" s="139" t="s">
        <v>582</v>
      </c>
      <c r="B31" s="139"/>
      <c r="C31" s="139"/>
      <c r="D31" s="139"/>
      <c r="E31" s="139"/>
      <c r="F31" s="139"/>
      <c r="G31" s="137" t="s">
        <v>567</v>
      </c>
      <c r="H31" s="137"/>
      <c r="I31" s="137"/>
      <c r="J31" s="137"/>
      <c r="K31" s="137"/>
      <c r="L31" s="137"/>
    </row>
    <row r="32" spans="1:13" ht="15.95" customHeight="1" x14ac:dyDescent="0.25">
      <c r="A32" s="139" t="s">
        <v>401</v>
      </c>
      <c r="B32" s="139"/>
      <c r="C32" s="139"/>
      <c r="D32" s="139"/>
      <c r="E32" s="139"/>
      <c r="F32" s="139"/>
      <c r="G32" s="137" t="s">
        <v>439</v>
      </c>
      <c r="H32" s="137"/>
      <c r="I32" s="137"/>
      <c r="J32" s="137"/>
      <c r="K32" s="137"/>
      <c r="L32" s="137"/>
    </row>
    <row r="33" spans="1:12" ht="15.95" customHeight="1" x14ac:dyDescent="0.25">
      <c r="A33" s="139" t="s">
        <v>402</v>
      </c>
      <c r="B33" s="139"/>
      <c r="C33" s="139"/>
      <c r="D33" s="139"/>
      <c r="E33" s="139"/>
      <c r="F33" s="139"/>
      <c r="G33" s="137" t="s">
        <v>567</v>
      </c>
      <c r="H33" s="137"/>
      <c r="I33" s="137"/>
      <c r="J33" s="137"/>
      <c r="K33" s="137"/>
      <c r="L33" s="137"/>
    </row>
    <row r="34" spans="1:12" ht="29.1" customHeight="1" x14ac:dyDescent="0.25">
      <c r="A34" s="138" t="s">
        <v>403</v>
      </c>
      <c r="B34" s="138"/>
      <c r="C34" s="138"/>
      <c r="D34" s="138"/>
      <c r="E34" s="138"/>
      <c r="F34" s="138"/>
      <c r="G34" s="137" t="s">
        <v>567</v>
      </c>
      <c r="H34" s="137"/>
      <c r="I34" s="137"/>
      <c r="J34" s="137"/>
      <c r="K34" s="137"/>
      <c r="L34" s="137"/>
    </row>
    <row r="35" spans="1:12" ht="15.95" customHeight="1" x14ac:dyDescent="0.25">
      <c r="A35" s="139" t="s">
        <v>404</v>
      </c>
      <c r="B35" s="139"/>
      <c r="C35" s="139"/>
      <c r="D35" s="139"/>
      <c r="E35" s="139"/>
      <c r="F35" s="139"/>
      <c r="G35" s="137" t="s">
        <v>567</v>
      </c>
      <c r="H35" s="137"/>
      <c r="I35" s="137"/>
      <c r="J35" s="137"/>
      <c r="K35" s="137"/>
      <c r="L35" s="137"/>
    </row>
    <row r="36" spans="1:12" ht="29.1" customHeight="1" x14ac:dyDescent="0.25">
      <c r="A36" s="138" t="s">
        <v>434</v>
      </c>
      <c r="B36" s="138"/>
      <c r="C36" s="138"/>
      <c r="D36" s="138"/>
      <c r="E36" s="138"/>
      <c r="F36" s="138"/>
      <c r="G36" s="140" t="s">
        <v>439</v>
      </c>
      <c r="H36" s="140"/>
      <c r="I36" s="140"/>
      <c r="J36" s="140"/>
      <c r="K36" s="140"/>
      <c r="L36" s="140"/>
    </row>
    <row r="37" spans="1:12" ht="15.95" customHeight="1" x14ac:dyDescent="0.25">
      <c r="A37" s="139" t="s">
        <v>583</v>
      </c>
      <c r="B37" s="139"/>
      <c r="C37" s="139"/>
      <c r="D37" s="139"/>
      <c r="E37" s="139"/>
      <c r="F37" s="139"/>
      <c r="G37" s="137" t="s">
        <v>567</v>
      </c>
      <c r="H37" s="137"/>
      <c r="I37" s="137"/>
      <c r="J37" s="137"/>
      <c r="K37" s="137"/>
      <c r="L37" s="137"/>
    </row>
    <row r="38" spans="1:12" ht="15.95" customHeight="1" x14ac:dyDescent="0.25">
      <c r="A38" s="139" t="s">
        <v>435</v>
      </c>
      <c r="B38" s="139"/>
      <c r="C38" s="139"/>
      <c r="D38" s="139"/>
      <c r="E38" s="139"/>
      <c r="F38" s="139"/>
      <c r="G38" s="137" t="s">
        <v>567</v>
      </c>
      <c r="H38" s="137"/>
      <c r="I38" s="137"/>
      <c r="J38" s="137"/>
      <c r="K38" s="137"/>
      <c r="L38" s="137"/>
    </row>
    <row r="39" spans="1:12" ht="15.95" customHeight="1" x14ac:dyDescent="0.25">
      <c r="A39" s="139" t="s">
        <v>436</v>
      </c>
      <c r="B39" s="139"/>
      <c r="C39" s="139"/>
      <c r="D39" s="139"/>
      <c r="E39" s="139"/>
      <c r="F39" s="139"/>
      <c r="G39" s="137" t="s">
        <v>567</v>
      </c>
      <c r="H39" s="137"/>
      <c r="I39" s="137"/>
      <c r="J39" s="137"/>
      <c r="K39" s="137"/>
      <c r="L39" s="137"/>
    </row>
    <row r="40" spans="1:12" ht="15.95" customHeight="1" x14ac:dyDescent="0.25">
      <c r="A40" s="139" t="s">
        <v>437</v>
      </c>
      <c r="B40" s="139"/>
      <c r="C40" s="139"/>
      <c r="D40" s="139"/>
      <c r="E40" s="139"/>
      <c r="F40" s="139"/>
      <c r="G40" s="137" t="s">
        <v>567</v>
      </c>
      <c r="H40" s="137"/>
      <c r="I40" s="137"/>
      <c r="J40" s="137"/>
      <c r="K40" s="137"/>
      <c r="L40" s="137"/>
    </row>
    <row r="41" spans="1:12" ht="29.1" customHeight="1" x14ac:dyDescent="0.25">
      <c r="A41" s="138" t="s">
        <v>584</v>
      </c>
      <c r="B41" s="138"/>
      <c r="C41" s="138"/>
      <c r="D41" s="138"/>
      <c r="E41" s="138"/>
      <c r="F41" s="138"/>
      <c r="G41" s="140" t="s">
        <v>439</v>
      </c>
      <c r="H41" s="140"/>
      <c r="I41" s="140"/>
      <c r="J41" s="140"/>
      <c r="K41" s="140"/>
      <c r="L41" s="140"/>
    </row>
    <row r="42" spans="1:12" ht="15.95" customHeight="1" x14ac:dyDescent="0.25">
      <c r="A42" s="139" t="s">
        <v>583</v>
      </c>
      <c r="B42" s="139"/>
      <c r="C42" s="139"/>
      <c r="D42" s="139"/>
      <c r="E42" s="139"/>
      <c r="F42" s="139"/>
      <c r="G42" s="137" t="s">
        <v>567</v>
      </c>
      <c r="H42" s="137"/>
      <c r="I42" s="137"/>
      <c r="J42" s="137"/>
      <c r="K42" s="137"/>
      <c r="L42" s="137"/>
    </row>
    <row r="43" spans="1:12" ht="15.95" customHeight="1" x14ac:dyDescent="0.25">
      <c r="A43" s="139" t="s">
        <v>435</v>
      </c>
      <c r="B43" s="139"/>
      <c r="C43" s="139"/>
      <c r="D43" s="139"/>
      <c r="E43" s="139"/>
      <c r="F43" s="139"/>
      <c r="G43" s="137" t="s">
        <v>567</v>
      </c>
      <c r="H43" s="137"/>
      <c r="I43" s="137"/>
      <c r="J43" s="137"/>
      <c r="K43" s="137"/>
      <c r="L43" s="137"/>
    </row>
    <row r="44" spans="1:12" ht="15.95" customHeight="1" x14ac:dyDescent="0.25">
      <c r="A44" s="139" t="s">
        <v>436</v>
      </c>
      <c r="B44" s="139"/>
      <c r="C44" s="139"/>
      <c r="D44" s="139"/>
      <c r="E44" s="139"/>
      <c r="F44" s="139"/>
      <c r="G44" s="137" t="s">
        <v>567</v>
      </c>
      <c r="H44" s="137"/>
      <c r="I44" s="137"/>
      <c r="J44" s="137"/>
      <c r="K44" s="137"/>
      <c r="L44" s="137"/>
    </row>
    <row r="45" spans="1:12" ht="15.95" customHeight="1" x14ac:dyDescent="0.25">
      <c r="A45" s="139" t="s">
        <v>437</v>
      </c>
      <c r="B45" s="139"/>
      <c r="C45" s="139"/>
      <c r="D45" s="139"/>
      <c r="E45" s="139"/>
      <c r="F45" s="139"/>
      <c r="G45" s="137" t="s">
        <v>567</v>
      </c>
      <c r="H45" s="137"/>
      <c r="I45" s="137"/>
      <c r="J45" s="137"/>
      <c r="K45" s="137"/>
      <c r="L45" s="137"/>
    </row>
    <row r="46" spans="1:12" ht="29.1" customHeight="1" x14ac:dyDescent="0.25">
      <c r="A46" s="138" t="s">
        <v>585</v>
      </c>
      <c r="B46" s="138"/>
      <c r="C46" s="138"/>
      <c r="D46" s="138"/>
      <c r="E46" s="138"/>
      <c r="F46" s="138"/>
      <c r="G46" s="140" t="s">
        <v>439</v>
      </c>
      <c r="H46" s="140"/>
      <c r="I46" s="140"/>
      <c r="J46" s="140"/>
      <c r="K46" s="140"/>
      <c r="L46" s="140"/>
    </row>
    <row r="47" spans="1:12" ht="15.95" customHeight="1" x14ac:dyDescent="0.25">
      <c r="A47" s="139" t="s">
        <v>583</v>
      </c>
      <c r="B47" s="139"/>
      <c r="C47" s="139"/>
      <c r="D47" s="139"/>
      <c r="E47" s="139"/>
      <c r="F47" s="139"/>
      <c r="G47" s="137" t="s">
        <v>567</v>
      </c>
      <c r="H47" s="137"/>
      <c r="I47" s="137"/>
      <c r="J47" s="137"/>
      <c r="K47" s="137"/>
      <c r="L47" s="137"/>
    </row>
    <row r="48" spans="1:12" ht="15.95" customHeight="1" x14ac:dyDescent="0.25">
      <c r="A48" s="139" t="s">
        <v>435</v>
      </c>
      <c r="B48" s="139"/>
      <c r="C48" s="139"/>
      <c r="D48" s="139"/>
      <c r="E48" s="139"/>
      <c r="F48" s="139"/>
      <c r="G48" s="137" t="s">
        <v>567</v>
      </c>
      <c r="H48" s="137"/>
      <c r="I48" s="137"/>
      <c r="J48" s="137"/>
      <c r="K48" s="137"/>
      <c r="L48" s="137"/>
    </row>
    <row r="49" spans="1:12" ht="15.95" customHeight="1" x14ac:dyDescent="0.25">
      <c r="A49" s="139" t="s">
        <v>436</v>
      </c>
      <c r="B49" s="139"/>
      <c r="C49" s="139"/>
      <c r="D49" s="139"/>
      <c r="E49" s="139"/>
      <c r="F49" s="139"/>
      <c r="G49" s="137" t="s">
        <v>567</v>
      </c>
      <c r="H49" s="137"/>
      <c r="I49" s="137"/>
      <c r="J49" s="137"/>
      <c r="K49" s="137"/>
      <c r="L49" s="137"/>
    </row>
    <row r="50" spans="1:12" ht="15.95" customHeight="1" x14ac:dyDescent="0.25">
      <c r="A50" s="139" t="s">
        <v>437</v>
      </c>
      <c r="B50" s="139"/>
      <c r="C50" s="139"/>
      <c r="D50" s="139"/>
      <c r="E50" s="139"/>
      <c r="F50" s="139"/>
      <c r="G50" s="137" t="s">
        <v>567</v>
      </c>
      <c r="H50" s="137"/>
      <c r="I50" s="137"/>
      <c r="J50" s="137"/>
      <c r="K50" s="137"/>
      <c r="L50" s="137"/>
    </row>
    <row r="51" spans="1:12" ht="29.1" customHeight="1" x14ac:dyDescent="0.25">
      <c r="A51" s="138" t="s">
        <v>427</v>
      </c>
      <c r="B51" s="138"/>
      <c r="C51" s="138"/>
      <c r="D51" s="138"/>
      <c r="E51" s="138"/>
      <c r="F51" s="138"/>
      <c r="G51" s="140"/>
      <c r="H51" s="140"/>
      <c r="I51" s="140"/>
      <c r="J51" s="140"/>
      <c r="K51" s="140"/>
      <c r="L51" s="140"/>
    </row>
    <row r="52" spans="1:12" ht="15.95" customHeight="1" x14ac:dyDescent="0.25">
      <c r="A52" s="139" t="s">
        <v>404</v>
      </c>
      <c r="B52" s="139"/>
      <c r="C52" s="139"/>
      <c r="D52" s="139"/>
      <c r="E52" s="139"/>
      <c r="F52" s="139"/>
      <c r="G52" s="137"/>
      <c r="H52" s="137"/>
      <c r="I52" s="137"/>
      <c r="J52" s="137"/>
      <c r="K52" s="137"/>
      <c r="L52" s="137"/>
    </row>
    <row r="53" spans="1:12" ht="15.95" customHeight="1" x14ac:dyDescent="0.25">
      <c r="A53" s="139" t="s">
        <v>586</v>
      </c>
      <c r="B53" s="139"/>
      <c r="C53" s="139"/>
      <c r="D53" s="139"/>
      <c r="E53" s="139"/>
      <c r="F53" s="139"/>
      <c r="G53" s="137" t="s">
        <v>439</v>
      </c>
      <c r="H53" s="137"/>
      <c r="I53" s="137"/>
      <c r="J53" s="137"/>
      <c r="K53" s="137"/>
      <c r="L53" s="137"/>
    </row>
    <row r="54" spans="1:12" ht="15.95" customHeight="1" x14ac:dyDescent="0.25">
      <c r="A54" s="139" t="s">
        <v>587</v>
      </c>
      <c r="B54" s="139"/>
      <c r="C54" s="139"/>
      <c r="D54" s="139"/>
      <c r="E54" s="139"/>
      <c r="F54" s="139"/>
      <c r="G54" s="137" t="s">
        <v>439</v>
      </c>
      <c r="H54" s="137"/>
      <c r="I54" s="137"/>
      <c r="J54" s="137"/>
      <c r="K54" s="137"/>
      <c r="L54" s="137"/>
    </row>
    <row r="55" spans="1:12" ht="15.95" customHeight="1" x14ac:dyDescent="0.25">
      <c r="A55" s="139" t="s">
        <v>588</v>
      </c>
      <c r="B55" s="139"/>
      <c r="C55" s="139"/>
      <c r="D55" s="139"/>
      <c r="E55" s="139"/>
      <c r="F55" s="139"/>
      <c r="G55" s="137" t="s">
        <v>439</v>
      </c>
      <c r="H55" s="137"/>
      <c r="I55" s="137"/>
      <c r="J55" s="137"/>
      <c r="K55" s="137"/>
      <c r="L55" s="137"/>
    </row>
    <row r="56" spans="1:12" ht="15.95" customHeight="1" x14ac:dyDescent="0.25">
      <c r="A56" s="138" t="s">
        <v>428</v>
      </c>
      <c r="B56" s="138"/>
      <c r="C56" s="138"/>
      <c r="D56" s="138"/>
      <c r="E56" s="138"/>
      <c r="F56" s="138"/>
      <c r="G56" s="137" t="s">
        <v>567</v>
      </c>
      <c r="H56" s="137"/>
      <c r="I56" s="137"/>
      <c r="J56" s="137"/>
      <c r="K56" s="137"/>
      <c r="L56" s="137"/>
    </row>
    <row r="57" spans="1:12" ht="15.95" customHeight="1" x14ac:dyDescent="0.25">
      <c r="A57" s="138" t="s">
        <v>429</v>
      </c>
      <c r="B57" s="138"/>
      <c r="C57" s="138"/>
      <c r="D57" s="138"/>
      <c r="E57" s="138"/>
      <c r="F57" s="138"/>
      <c r="G57" s="137" t="s">
        <v>567</v>
      </c>
      <c r="H57" s="137"/>
      <c r="I57" s="137"/>
      <c r="J57" s="137"/>
      <c r="K57" s="137"/>
      <c r="L57" s="137"/>
    </row>
    <row r="58" spans="1:12" ht="15.95" customHeight="1" x14ac:dyDescent="0.25">
      <c r="A58" s="138" t="s">
        <v>430</v>
      </c>
      <c r="B58" s="138"/>
      <c r="C58" s="138"/>
      <c r="D58" s="138"/>
      <c r="E58" s="138"/>
      <c r="F58" s="138"/>
      <c r="G58" s="137" t="s">
        <v>567</v>
      </c>
      <c r="H58" s="137"/>
      <c r="I58" s="137"/>
      <c r="J58" s="137"/>
      <c r="K58" s="137"/>
      <c r="L58" s="137"/>
    </row>
    <row r="59" spans="1:12" ht="15.95" customHeight="1" x14ac:dyDescent="0.25">
      <c r="A59" s="138" t="s">
        <v>431</v>
      </c>
      <c r="B59" s="138"/>
      <c r="C59" s="138"/>
      <c r="D59" s="138"/>
      <c r="E59" s="138"/>
      <c r="F59" s="138"/>
      <c r="G59" s="137" t="s">
        <v>567</v>
      </c>
      <c r="H59" s="137"/>
      <c r="I59" s="137"/>
      <c r="J59" s="137"/>
      <c r="K59" s="137"/>
      <c r="L59" s="137"/>
    </row>
    <row r="60" spans="1:12" ht="15.95" customHeight="1" x14ac:dyDescent="0.25">
      <c r="A60" s="138" t="s">
        <v>405</v>
      </c>
      <c r="B60" s="138"/>
      <c r="C60" s="138"/>
      <c r="D60" s="138"/>
      <c r="E60" s="138"/>
      <c r="F60" s="138"/>
      <c r="G60" s="137"/>
      <c r="H60" s="137"/>
      <c r="I60" s="137"/>
      <c r="J60" s="137"/>
      <c r="K60" s="137"/>
      <c r="L60" s="137"/>
    </row>
    <row r="61" spans="1:12" ht="15.95" customHeight="1" x14ac:dyDescent="0.25">
      <c r="A61" s="127" t="s">
        <v>406</v>
      </c>
      <c r="B61" s="127"/>
      <c r="C61" s="127"/>
      <c r="D61" s="127"/>
      <c r="E61" s="127"/>
      <c r="F61" s="127"/>
      <c r="G61" s="137" t="s">
        <v>439</v>
      </c>
      <c r="H61" s="137"/>
      <c r="I61" s="137"/>
      <c r="J61" s="137"/>
      <c r="K61" s="137"/>
      <c r="L61" s="137"/>
    </row>
    <row r="62" spans="1:12" ht="15.95" customHeight="1" x14ac:dyDescent="0.25">
      <c r="A62" s="135" t="s">
        <v>407</v>
      </c>
      <c r="B62" s="135"/>
      <c r="C62" s="135"/>
      <c r="D62" s="135"/>
      <c r="E62" s="135"/>
      <c r="F62" s="135"/>
      <c r="G62" s="137" t="s">
        <v>439</v>
      </c>
      <c r="H62" s="137"/>
      <c r="I62" s="137"/>
      <c r="J62" s="137"/>
      <c r="K62" s="137"/>
      <c r="L62" s="137"/>
    </row>
    <row r="63" spans="1:12" ht="15.95" customHeight="1" x14ac:dyDescent="0.25">
      <c r="A63" s="135" t="s">
        <v>408</v>
      </c>
      <c r="B63" s="135"/>
      <c r="C63" s="135"/>
      <c r="D63" s="135"/>
      <c r="E63" s="135"/>
      <c r="F63" s="135"/>
      <c r="G63" s="137" t="s">
        <v>439</v>
      </c>
      <c r="H63" s="137"/>
      <c r="I63" s="137"/>
      <c r="J63" s="137"/>
      <c r="K63" s="137"/>
      <c r="L63" s="137"/>
    </row>
    <row r="64" spans="1:12" ht="15.95" customHeight="1" x14ac:dyDescent="0.25">
      <c r="A64" s="135" t="s">
        <v>409</v>
      </c>
      <c r="B64" s="135"/>
      <c r="C64" s="135"/>
      <c r="D64" s="135"/>
      <c r="E64" s="135"/>
      <c r="F64" s="135"/>
      <c r="G64" s="137" t="s">
        <v>439</v>
      </c>
      <c r="H64" s="137"/>
      <c r="I64" s="137"/>
      <c r="J64" s="137"/>
      <c r="K64" s="137"/>
      <c r="L64" s="137"/>
    </row>
    <row r="65" spans="1:12" ht="15.95" customHeight="1" x14ac:dyDescent="0.25">
      <c r="A65" s="136" t="s">
        <v>410</v>
      </c>
      <c r="B65" s="136"/>
      <c r="C65" s="136"/>
      <c r="D65" s="136"/>
      <c r="E65" s="136"/>
      <c r="F65" s="136"/>
      <c r="G65" s="137" t="s">
        <v>439</v>
      </c>
      <c r="H65" s="137"/>
      <c r="I65" s="137"/>
      <c r="J65" s="137"/>
      <c r="K65" s="137"/>
      <c r="L65" s="137"/>
    </row>
    <row r="66" spans="1:12" ht="29.1" customHeight="1" x14ac:dyDescent="0.25">
      <c r="A66" s="139" t="s">
        <v>411</v>
      </c>
      <c r="B66" s="139"/>
      <c r="C66" s="139"/>
      <c r="D66" s="139"/>
      <c r="E66" s="139"/>
      <c r="F66" s="139"/>
      <c r="G66" s="137" t="s">
        <v>439</v>
      </c>
      <c r="H66" s="137"/>
      <c r="I66" s="137"/>
      <c r="J66" s="137"/>
      <c r="K66" s="137"/>
      <c r="L66" s="137"/>
    </row>
    <row r="67" spans="1:12" ht="29.1" customHeight="1" x14ac:dyDescent="0.25">
      <c r="A67" s="138" t="s">
        <v>412</v>
      </c>
      <c r="B67" s="138"/>
      <c r="C67" s="138"/>
      <c r="D67" s="138"/>
      <c r="E67" s="138"/>
      <c r="F67" s="138"/>
      <c r="G67" s="137" t="s">
        <v>439</v>
      </c>
      <c r="H67" s="137"/>
      <c r="I67" s="137"/>
      <c r="J67" s="137"/>
      <c r="K67" s="137"/>
      <c r="L67" s="137"/>
    </row>
    <row r="68" spans="1:12" ht="15.95" customHeight="1" x14ac:dyDescent="0.25">
      <c r="A68" s="139" t="s">
        <v>404</v>
      </c>
      <c r="B68" s="139"/>
      <c r="C68" s="139"/>
      <c r="D68" s="139"/>
      <c r="E68" s="139"/>
      <c r="F68" s="139"/>
      <c r="G68" s="137"/>
      <c r="H68" s="137"/>
      <c r="I68" s="137"/>
      <c r="J68" s="137"/>
      <c r="K68" s="137"/>
      <c r="L68" s="137"/>
    </row>
    <row r="69" spans="1:12" ht="15.95" customHeight="1" x14ac:dyDescent="0.25">
      <c r="A69" s="139" t="s">
        <v>413</v>
      </c>
      <c r="B69" s="139"/>
      <c r="C69" s="139"/>
      <c r="D69" s="139"/>
      <c r="E69" s="139"/>
      <c r="F69" s="139"/>
      <c r="G69" s="137" t="s">
        <v>439</v>
      </c>
      <c r="H69" s="137"/>
      <c r="I69" s="137"/>
      <c r="J69" s="137"/>
      <c r="K69" s="137"/>
      <c r="L69" s="137"/>
    </row>
    <row r="70" spans="1:12" ht="15.95" customHeight="1" x14ac:dyDescent="0.25">
      <c r="A70" s="139" t="s">
        <v>414</v>
      </c>
      <c r="B70" s="139"/>
      <c r="C70" s="139"/>
      <c r="D70" s="139"/>
      <c r="E70" s="139"/>
      <c r="F70" s="139"/>
      <c r="G70" s="137" t="s">
        <v>439</v>
      </c>
      <c r="H70" s="137"/>
      <c r="I70" s="137"/>
      <c r="J70" s="137"/>
      <c r="K70" s="137"/>
      <c r="L70" s="137"/>
    </row>
    <row r="71" spans="1:12" ht="15.95" customHeight="1" x14ac:dyDescent="0.25">
      <c r="A71" s="138" t="s">
        <v>415</v>
      </c>
      <c r="B71" s="138"/>
      <c r="C71" s="138"/>
      <c r="D71" s="138"/>
      <c r="E71" s="138"/>
      <c r="F71" s="138"/>
      <c r="G71" s="137" t="s">
        <v>439</v>
      </c>
      <c r="H71" s="137"/>
      <c r="I71" s="137"/>
      <c r="J71" s="137"/>
      <c r="K71" s="137"/>
      <c r="L71" s="137"/>
    </row>
    <row r="72" spans="1:12" ht="15.95" customHeight="1" x14ac:dyDescent="0.25">
      <c r="A72" s="138" t="s">
        <v>416</v>
      </c>
      <c r="B72" s="138"/>
      <c r="C72" s="138"/>
      <c r="D72" s="138"/>
      <c r="E72" s="138"/>
      <c r="F72" s="138"/>
      <c r="G72" s="137"/>
      <c r="H72" s="137"/>
      <c r="I72" s="137"/>
      <c r="J72" s="137"/>
      <c r="K72" s="137"/>
      <c r="L72" s="137"/>
    </row>
    <row r="73" spans="1:12" ht="15.95" customHeight="1" x14ac:dyDescent="0.25">
      <c r="A73" s="127" t="s">
        <v>417</v>
      </c>
      <c r="B73" s="127"/>
      <c r="C73" s="127"/>
      <c r="D73" s="127"/>
      <c r="E73" s="127"/>
      <c r="F73" s="127"/>
      <c r="G73" s="137" t="s">
        <v>439</v>
      </c>
      <c r="H73" s="137"/>
      <c r="I73" s="137"/>
      <c r="J73" s="137"/>
      <c r="K73" s="137"/>
      <c r="L73" s="137"/>
    </row>
    <row r="74" spans="1:12" ht="15.95" customHeight="1" x14ac:dyDescent="0.25">
      <c r="A74" s="135" t="s">
        <v>418</v>
      </c>
      <c r="B74" s="135"/>
      <c r="C74" s="135"/>
      <c r="D74" s="135"/>
      <c r="E74" s="135"/>
      <c r="F74" s="135"/>
      <c r="G74" s="137" t="s">
        <v>439</v>
      </c>
      <c r="H74" s="137"/>
      <c r="I74" s="137"/>
      <c r="J74" s="137"/>
      <c r="K74" s="137"/>
      <c r="L74" s="137"/>
    </row>
    <row r="75" spans="1:12" ht="15.95" customHeight="1" x14ac:dyDescent="0.25">
      <c r="A75" s="136" t="s">
        <v>419</v>
      </c>
      <c r="B75" s="136"/>
      <c r="C75" s="136"/>
      <c r="D75" s="136"/>
      <c r="E75" s="136"/>
      <c r="F75" s="136"/>
      <c r="G75" s="137" t="s">
        <v>439</v>
      </c>
      <c r="H75" s="137"/>
      <c r="I75" s="137"/>
      <c r="J75" s="137"/>
      <c r="K75" s="137"/>
      <c r="L75" s="137"/>
    </row>
    <row r="76" spans="1:12" ht="29.1" customHeight="1" x14ac:dyDescent="0.25">
      <c r="A76" s="138" t="s">
        <v>420</v>
      </c>
      <c r="B76" s="138"/>
      <c r="C76" s="138"/>
      <c r="D76" s="138"/>
      <c r="E76" s="138"/>
      <c r="F76" s="138"/>
      <c r="G76" s="137" t="s">
        <v>589</v>
      </c>
      <c r="H76" s="137"/>
      <c r="I76" s="137"/>
      <c r="J76" s="137"/>
      <c r="K76" s="137"/>
      <c r="L76" s="137"/>
    </row>
    <row r="77" spans="1:12" ht="29.1" customHeight="1" x14ac:dyDescent="0.25">
      <c r="A77" s="138" t="s">
        <v>421</v>
      </c>
      <c r="B77" s="138"/>
      <c r="C77" s="138"/>
      <c r="D77" s="138"/>
      <c r="E77" s="138"/>
      <c r="F77" s="138"/>
      <c r="G77" s="137"/>
      <c r="H77" s="137"/>
      <c r="I77" s="137"/>
      <c r="J77" s="137"/>
      <c r="K77" s="137"/>
      <c r="L77" s="137"/>
    </row>
    <row r="78" spans="1:12" ht="15" customHeight="1" x14ac:dyDescent="0.25">
      <c r="A78" s="127" t="s">
        <v>422</v>
      </c>
      <c r="B78" s="127"/>
      <c r="C78" s="127"/>
      <c r="D78" s="127"/>
      <c r="E78" s="127"/>
      <c r="F78" s="127"/>
      <c r="G78" s="128" t="s">
        <v>439</v>
      </c>
      <c r="H78" s="128"/>
      <c r="I78" s="128"/>
      <c r="J78" s="128"/>
      <c r="K78" s="128"/>
      <c r="L78" s="128"/>
    </row>
    <row r="79" spans="1:12" ht="15" customHeight="1" x14ac:dyDescent="0.25">
      <c r="A79" s="135" t="s">
        <v>423</v>
      </c>
      <c r="B79" s="135"/>
      <c r="C79" s="135"/>
      <c r="D79" s="135"/>
      <c r="E79" s="135"/>
      <c r="F79" s="135"/>
      <c r="G79" s="129"/>
      <c r="H79" s="130"/>
      <c r="I79" s="130"/>
      <c r="J79" s="130"/>
      <c r="K79" s="130"/>
      <c r="L79" s="131"/>
    </row>
    <row r="80" spans="1:12" ht="15" customHeight="1" x14ac:dyDescent="0.25">
      <c r="A80" s="135" t="s">
        <v>424</v>
      </c>
      <c r="B80" s="135"/>
      <c r="C80" s="135"/>
      <c r="D80" s="135"/>
      <c r="E80" s="135"/>
      <c r="F80" s="135"/>
      <c r="G80" s="129"/>
      <c r="H80" s="130"/>
      <c r="I80" s="130"/>
      <c r="J80" s="130"/>
      <c r="K80" s="130"/>
      <c r="L80" s="131"/>
    </row>
    <row r="81" spans="1:12" ht="15" customHeight="1" x14ac:dyDescent="0.25">
      <c r="A81" s="135" t="s">
        <v>425</v>
      </c>
      <c r="B81" s="135"/>
      <c r="C81" s="135"/>
      <c r="D81" s="135"/>
      <c r="E81" s="135"/>
      <c r="F81" s="135"/>
      <c r="G81" s="129"/>
      <c r="H81" s="130"/>
      <c r="I81" s="130"/>
      <c r="J81" s="130"/>
      <c r="K81" s="130"/>
      <c r="L81" s="131"/>
    </row>
    <row r="82" spans="1:12" ht="15" customHeight="1" x14ac:dyDescent="0.25">
      <c r="A82" s="136" t="s">
        <v>426</v>
      </c>
      <c r="B82" s="136"/>
      <c r="C82" s="136"/>
      <c r="D82" s="136"/>
      <c r="E82" s="136"/>
      <c r="F82" s="136"/>
      <c r="G82" s="132"/>
      <c r="H82" s="133"/>
      <c r="I82" s="133"/>
      <c r="J82" s="133"/>
      <c r="K82" s="133"/>
      <c r="L82" s="134"/>
    </row>
  </sheetData>
  <mergeCells count="131">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1" zoomScale="60" zoomScaleNormal="60" workbookViewId="0">
      <selection activeCell="O33" sqref="O33"/>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5" t="s">
        <v>496</v>
      </c>
      <c r="C4" s="95"/>
      <c r="D4" s="95"/>
      <c r="E4" s="95"/>
      <c r="F4" s="95"/>
      <c r="G4" s="95"/>
      <c r="H4" s="95"/>
      <c r="I4" s="95"/>
      <c r="J4" s="95"/>
      <c r="K4" s="95"/>
      <c r="L4" s="95"/>
      <c r="M4" s="95"/>
      <c r="N4" s="95"/>
      <c r="O4" s="95"/>
      <c r="P4" s="95"/>
      <c r="Q4" s="95"/>
      <c r="R4" s="95"/>
      <c r="S4" s="95"/>
      <c r="T4" s="95"/>
    </row>
    <row r="6" spans="1:20" s="1" customFormat="1" ht="18.95" customHeight="1" x14ac:dyDescent="0.3">
      <c r="A6" s="96" t="s">
        <v>3</v>
      </c>
      <c r="B6" s="96"/>
      <c r="C6" s="96"/>
      <c r="D6" s="96"/>
      <c r="E6" s="96"/>
      <c r="F6" s="96"/>
      <c r="G6" s="96"/>
      <c r="H6" s="96"/>
      <c r="I6" s="96"/>
      <c r="J6" s="96"/>
      <c r="K6" s="96"/>
      <c r="L6" s="96"/>
      <c r="M6" s="96"/>
      <c r="N6" s="96"/>
      <c r="O6" s="96"/>
      <c r="P6" s="96"/>
      <c r="Q6" s="96"/>
      <c r="R6" s="96"/>
      <c r="S6" s="96"/>
      <c r="T6" s="96"/>
    </row>
    <row r="8" spans="1:20" s="1" customFormat="1" ht="15.95" customHeight="1" x14ac:dyDescent="0.25">
      <c r="A8" s="95" t="s">
        <v>472</v>
      </c>
      <c r="B8" s="95"/>
      <c r="C8" s="95"/>
      <c r="D8" s="95"/>
      <c r="E8" s="95"/>
      <c r="F8" s="95"/>
      <c r="G8" s="95"/>
      <c r="H8" s="95"/>
      <c r="I8" s="95"/>
      <c r="J8" s="95"/>
      <c r="K8" s="95"/>
      <c r="L8" s="95"/>
      <c r="M8" s="95"/>
      <c r="N8" s="95"/>
      <c r="O8" s="95"/>
      <c r="P8" s="95"/>
      <c r="Q8" s="95"/>
      <c r="R8" s="95"/>
      <c r="S8" s="95"/>
      <c r="T8" s="95"/>
    </row>
    <row r="9" spans="1:20" s="1" customFormat="1" ht="15.95" customHeight="1" x14ac:dyDescent="0.25">
      <c r="A9" s="93" t="s">
        <v>4</v>
      </c>
      <c r="B9" s="93"/>
      <c r="C9" s="93"/>
      <c r="D9" s="93"/>
      <c r="E9" s="93"/>
      <c r="F9" s="93"/>
      <c r="G9" s="93"/>
      <c r="H9" s="93"/>
      <c r="I9" s="93"/>
      <c r="J9" s="93"/>
      <c r="K9" s="93"/>
      <c r="L9" s="93"/>
      <c r="M9" s="93"/>
      <c r="N9" s="93"/>
      <c r="O9" s="93"/>
      <c r="P9" s="93"/>
      <c r="Q9" s="93"/>
      <c r="R9" s="93"/>
      <c r="S9" s="93"/>
      <c r="T9" s="93"/>
    </row>
    <row r="11" spans="1:20" s="1" customFormat="1" ht="15.95" customHeight="1" x14ac:dyDescent="0.25">
      <c r="A11" s="95" t="s">
        <v>460</v>
      </c>
      <c r="B11" s="95"/>
      <c r="C11" s="95"/>
      <c r="D11" s="95"/>
      <c r="E11" s="95"/>
      <c r="F11" s="95"/>
      <c r="G11" s="95"/>
      <c r="H11" s="95"/>
      <c r="I11" s="95"/>
      <c r="J11" s="95"/>
      <c r="K11" s="95"/>
      <c r="L11" s="95"/>
      <c r="M11" s="95"/>
      <c r="N11" s="95"/>
      <c r="O11" s="95"/>
      <c r="P11" s="95"/>
      <c r="Q11" s="95"/>
      <c r="R11" s="95"/>
      <c r="S11" s="95"/>
      <c r="T11" s="95"/>
    </row>
    <row r="12" spans="1:20" s="1" customFormat="1" ht="15.95" customHeigh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95" customHeight="1" x14ac:dyDescent="0.25">
      <c r="A14" s="92" t="s">
        <v>461</v>
      </c>
      <c r="B14" s="92"/>
      <c r="C14" s="92"/>
      <c r="D14" s="92"/>
      <c r="E14" s="92"/>
      <c r="F14" s="92"/>
      <c r="G14" s="92"/>
      <c r="H14" s="92"/>
      <c r="I14" s="92"/>
      <c r="J14" s="92"/>
      <c r="K14" s="92"/>
      <c r="L14" s="92"/>
      <c r="M14" s="92"/>
      <c r="N14" s="92"/>
      <c r="O14" s="92"/>
      <c r="P14" s="92"/>
      <c r="Q14" s="92"/>
      <c r="R14" s="92"/>
      <c r="S14" s="92"/>
      <c r="T14" s="92"/>
    </row>
    <row r="15" spans="1:20" s="1" customFormat="1" ht="15.95" customHeight="1" x14ac:dyDescent="0.25">
      <c r="A15" s="93" t="s">
        <v>6</v>
      </c>
      <c r="B15" s="93"/>
      <c r="C15" s="93"/>
      <c r="D15" s="93"/>
      <c r="E15" s="93"/>
      <c r="F15" s="93"/>
      <c r="G15" s="93"/>
      <c r="H15" s="93"/>
      <c r="I15" s="93"/>
      <c r="J15" s="93"/>
      <c r="K15" s="93"/>
      <c r="L15" s="93"/>
      <c r="M15" s="93"/>
      <c r="N15" s="93"/>
      <c r="O15" s="93"/>
      <c r="P15" s="93"/>
      <c r="Q15" s="93"/>
      <c r="R15" s="93"/>
      <c r="S15" s="93"/>
      <c r="T15" s="93"/>
    </row>
    <row r="16" spans="1:20" ht="36.950000000000003" customHeight="1" x14ac:dyDescent="0.3">
      <c r="B16" s="98" t="s">
        <v>40</v>
      </c>
      <c r="C16" s="98"/>
      <c r="D16" s="98"/>
      <c r="E16" s="98"/>
      <c r="F16" s="98"/>
      <c r="G16" s="98"/>
      <c r="H16" s="98"/>
      <c r="I16" s="98"/>
      <c r="J16" s="98"/>
      <c r="K16" s="98"/>
      <c r="L16" s="98"/>
      <c r="M16" s="98"/>
      <c r="N16" s="98"/>
      <c r="O16" s="98"/>
      <c r="P16" s="98"/>
      <c r="Q16" s="98"/>
      <c r="R16" s="98"/>
      <c r="S16" s="98"/>
      <c r="T16" s="98"/>
    </row>
    <row r="18" spans="2:20" s="1" customFormat="1" ht="15.95" customHeight="1" x14ac:dyDescent="0.25">
      <c r="B18" s="97" t="s">
        <v>8</v>
      </c>
      <c r="C18" s="97" t="s">
        <v>41</v>
      </c>
      <c r="D18" s="97" t="s">
        <v>42</v>
      </c>
      <c r="E18" s="97" t="s">
        <v>43</v>
      </c>
      <c r="F18" s="97" t="s">
        <v>44</v>
      </c>
      <c r="G18" s="97" t="s">
        <v>45</v>
      </c>
      <c r="H18" s="97" t="s">
        <v>46</v>
      </c>
      <c r="I18" s="97" t="s">
        <v>47</v>
      </c>
      <c r="J18" s="97" t="s">
        <v>48</v>
      </c>
      <c r="K18" s="97" t="s">
        <v>49</v>
      </c>
      <c r="L18" s="97" t="s">
        <v>50</v>
      </c>
      <c r="M18" s="97" t="s">
        <v>51</v>
      </c>
      <c r="N18" s="97" t="s">
        <v>52</v>
      </c>
      <c r="O18" s="97" t="s">
        <v>53</v>
      </c>
      <c r="P18" s="97" t="s">
        <v>54</v>
      </c>
      <c r="Q18" s="97" t="s">
        <v>55</v>
      </c>
      <c r="R18" s="97" t="s">
        <v>56</v>
      </c>
      <c r="S18" s="97"/>
      <c r="T18" s="97" t="s">
        <v>57</v>
      </c>
    </row>
    <row r="19" spans="2:20" s="1" customFormat="1" ht="141.94999999999999" customHeight="1" x14ac:dyDescent="0.25">
      <c r="B19" s="97"/>
      <c r="C19" s="97"/>
      <c r="D19" s="97"/>
      <c r="E19" s="97"/>
      <c r="F19" s="97"/>
      <c r="G19" s="97"/>
      <c r="H19" s="97"/>
      <c r="I19" s="97"/>
      <c r="J19" s="97"/>
      <c r="K19" s="97"/>
      <c r="L19" s="97"/>
      <c r="M19" s="97"/>
      <c r="N19" s="97"/>
      <c r="O19" s="97"/>
      <c r="P19" s="97"/>
      <c r="Q19" s="97"/>
      <c r="R19" s="5" t="s">
        <v>58</v>
      </c>
      <c r="S19" s="5" t="s">
        <v>59</v>
      </c>
      <c r="T19" s="97"/>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60" zoomScaleNormal="60" workbookViewId="0">
      <selection activeCell="K26" sqref="K25:K26"/>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5" t="s">
        <v>496</v>
      </c>
      <c r="C4" s="95"/>
      <c r="D4" s="95"/>
      <c r="E4" s="95"/>
      <c r="F4" s="95"/>
      <c r="G4" s="95"/>
      <c r="H4" s="95"/>
      <c r="I4" s="95"/>
      <c r="J4" s="95"/>
      <c r="K4" s="95"/>
      <c r="L4" s="95"/>
      <c r="M4" s="95"/>
      <c r="N4" s="95"/>
      <c r="O4" s="95"/>
      <c r="P4" s="95"/>
      <c r="Q4" s="95"/>
      <c r="R4" s="95"/>
      <c r="S4" s="95"/>
      <c r="T4" s="95"/>
    </row>
    <row r="6" spans="1:20" s="1" customFormat="1" ht="18.95" customHeight="1" x14ac:dyDescent="0.3">
      <c r="A6" s="96" t="s">
        <v>3</v>
      </c>
      <c r="B6" s="96"/>
      <c r="C6" s="96"/>
      <c r="D6" s="96"/>
      <c r="E6" s="96"/>
      <c r="F6" s="96"/>
      <c r="G6" s="96"/>
      <c r="H6" s="96"/>
      <c r="I6" s="96"/>
      <c r="J6" s="96"/>
      <c r="K6" s="96"/>
      <c r="L6" s="96"/>
      <c r="M6" s="96"/>
      <c r="N6" s="96"/>
      <c r="O6" s="96"/>
      <c r="P6" s="96"/>
      <c r="Q6" s="96"/>
      <c r="R6" s="96"/>
      <c r="S6" s="96"/>
      <c r="T6" s="96"/>
    </row>
    <row r="8" spans="1:20" s="1" customFormat="1" ht="15.95" customHeight="1" x14ac:dyDescent="0.25">
      <c r="A8" s="95" t="s">
        <v>472</v>
      </c>
      <c r="B8" s="95"/>
      <c r="C8" s="95"/>
      <c r="D8" s="95"/>
      <c r="E8" s="95"/>
      <c r="F8" s="95"/>
      <c r="G8" s="95"/>
      <c r="H8" s="95"/>
      <c r="I8" s="95"/>
      <c r="J8" s="95"/>
      <c r="K8" s="95"/>
      <c r="L8" s="95"/>
      <c r="M8" s="95"/>
      <c r="N8" s="95"/>
      <c r="O8" s="95"/>
      <c r="P8" s="95"/>
      <c r="Q8" s="95"/>
      <c r="R8" s="95"/>
      <c r="S8" s="95"/>
      <c r="T8" s="95"/>
    </row>
    <row r="9" spans="1:20" s="1" customFormat="1" ht="15.95" customHeight="1" x14ac:dyDescent="0.25">
      <c r="A9" s="93" t="s">
        <v>4</v>
      </c>
      <c r="B9" s="93"/>
      <c r="C9" s="93"/>
      <c r="D9" s="93"/>
      <c r="E9" s="93"/>
      <c r="F9" s="93"/>
      <c r="G9" s="93"/>
      <c r="H9" s="93"/>
      <c r="I9" s="93"/>
      <c r="J9" s="93"/>
      <c r="K9" s="93"/>
      <c r="L9" s="93"/>
      <c r="M9" s="93"/>
      <c r="N9" s="93"/>
      <c r="O9" s="93"/>
      <c r="P9" s="93"/>
      <c r="Q9" s="93"/>
      <c r="R9" s="93"/>
      <c r="S9" s="93"/>
      <c r="T9" s="93"/>
    </row>
    <row r="11" spans="1:20" s="1" customFormat="1" ht="15.95" customHeight="1" x14ac:dyDescent="0.25">
      <c r="A11" s="95" t="s">
        <v>460</v>
      </c>
      <c r="B11" s="95"/>
      <c r="C11" s="95"/>
      <c r="D11" s="95"/>
      <c r="E11" s="95"/>
      <c r="F11" s="95"/>
      <c r="G11" s="95"/>
      <c r="H11" s="95"/>
      <c r="I11" s="95"/>
      <c r="J11" s="95"/>
      <c r="K11" s="95"/>
      <c r="L11" s="95"/>
      <c r="M11" s="95"/>
      <c r="N11" s="95"/>
      <c r="O11" s="95"/>
      <c r="P11" s="95"/>
      <c r="Q11" s="95"/>
      <c r="R11" s="95"/>
      <c r="S11" s="95"/>
      <c r="T11" s="95"/>
    </row>
    <row r="12" spans="1:20" s="1" customFormat="1" ht="15.95" customHeigh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95" customHeight="1" x14ac:dyDescent="0.25">
      <c r="A14" s="92" t="s">
        <v>461</v>
      </c>
      <c r="B14" s="92"/>
      <c r="C14" s="92"/>
      <c r="D14" s="92"/>
      <c r="E14" s="92"/>
      <c r="F14" s="92"/>
      <c r="G14" s="92"/>
      <c r="H14" s="92"/>
      <c r="I14" s="92"/>
      <c r="J14" s="92"/>
      <c r="K14" s="92"/>
      <c r="L14" s="92"/>
      <c r="M14" s="92"/>
      <c r="N14" s="92"/>
      <c r="O14" s="92"/>
      <c r="P14" s="92"/>
      <c r="Q14" s="92"/>
      <c r="R14" s="92"/>
      <c r="S14" s="92"/>
      <c r="T14" s="92"/>
    </row>
    <row r="15" spans="1:20" s="1" customFormat="1" ht="15.95" customHeight="1" x14ac:dyDescent="0.25">
      <c r="A15" s="93" t="s">
        <v>6</v>
      </c>
      <c r="B15" s="93"/>
      <c r="C15" s="93"/>
      <c r="D15" s="93"/>
      <c r="E15" s="93"/>
      <c r="F15" s="93"/>
      <c r="G15" s="93"/>
      <c r="H15" s="93"/>
      <c r="I15" s="93"/>
      <c r="J15" s="93"/>
      <c r="K15" s="93"/>
      <c r="L15" s="93"/>
      <c r="M15" s="93"/>
      <c r="N15" s="93"/>
      <c r="O15" s="93"/>
      <c r="P15" s="93"/>
      <c r="Q15" s="93"/>
      <c r="R15" s="93"/>
      <c r="S15" s="93"/>
      <c r="T15" s="93"/>
    </row>
    <row r="17" spans="1:20" s="7" customFormat="1" ht="18.95" customHeight="1" x14ac:dyDescent="0.3">
      <c r="A17" s="94" t="s">
        <v>60</v>
      </c>
      <c r="B17" s="94"/>
      <c r="C17" s="94"/>
      <c r="D17" s="94"/>
      <c r="E17" s="94"/>
      <c r="F17" s="94"/>
      <c r="G17" s="94"/>
      <c r="H17" s="94"/>
      <c r="I17" s="94"/>
      <c r="J17" s="94"/>
      <c r="K17" s="94"/>
      <c r="L17" s="94"/>
      <c r="M17" s="94"/>
      <c r="N17" s="94"/>
      <c r="O17" s="94"/>
      <c r="P17" s="94"/>
      <c r="Q17" s="94"/>
      <c r="R17" s="94"/>
      <c r="S17" s="94"/>
      <c r="T17" s="94"/>
    </row>
    <row r="18" spans="1:20" s="1" customFormat="1" ht="15.95" customHeight="1" x14ac:dyDescent="0.25"/>
    <row r="19" spans="1:20" s="1" customFormat="1" ht="15.95" customHeight="1" x14ac:dyDescent="0.25">
      <c r="A19" s="97" t="s">
        <v>8</v>
      </c>
      <c r="B19" s="97" t="s">
        <v>61</v>
      </c>
      <c r="C19" s="97"/>
      <c r="D19" s="97" t="s">
        <v>62</v>
      </c>
      <c r="E19" s="97" t="s">
        <v>63</v>
      </c>
      <c r="F19" s="97"/>
      <c r="G19" s="97" t="s">
        <v>64</v>
      </c>
      <c r="H19" s="97"/>
      <c r="I19" s="97" t="s">
        <v>65</v>
      </c>
      <c r="J19" s="97"/>
      <c r="K19" s="97" t="s">
        <v>66</v>
      </c>
      <c r="L19" s="97" t="s">
        <v>67</v>
      </c>
      <c r="M19" s="97"/>
      <c r="N19" s="97" t="s">
        <v>68</v>
      </c>
      <c r="O19" s="97"/>
      <c r="P19" s="97" t="s">
        <v>69</v>
      </c>
      <c r="Q19" s="97" t="s">
        <v>70</v>
      </c>
      <c r="R19" s="97"/>
      <c r="S19" s="97" t="s">
        <v>71</v>
      </c>
      <c r="T19" s="97"/>
    </row>
    <row r="20" spans="1:20" s="1" customFormat="1" ht="95.1" customHeight="1" x14ac:dyDescent="0.25">
      <c r="A20" s="97"/>
      <c r="B20" s="97"/>
      <c r="C20" s="97"/>
      <c r="D20" s="97"/>
      <c r="E20" s="97"/>
      <c r="F20" s="97"/>
      <c r="G20" s="97"/>
      <c r="H20" s="97"/>
      <c r="I20" s="97"/>
      <c r="J20" s="97"/>
      <c r="K20" s="97"/>
      <c r="L20" s="97"/>
      <c r="M20" s="97"/>
      <c r="N20" s="97"/>
      <c r="O20" s="97"/>
      <c r="P20" s="97"/>
      <c r="Q20" s="5" t="s">
        <v>72</v>
      </c>
      <c r="R20" s="5" t="s">
        <v>73</v>
      </c>
      <c r="S20" s="5" t="s">
        <v>74</v>
      </c>
      <c r="T20" s="5" t="s">
        <v>75</v>
      </c>
    </row>
    <row r="21" spans="1:20" s="1" customFormat="1" ht="15.95" customHeight="1" x14ac:dyDescent="0.25">
      <c r="A21" s="97"/>
      <c r="B21" s="5" t="s">
        <v>76</v>
      </c>
      <c r="C21" s="5" t="s">
        <v>77</v>
      </c>
      <c r="D21" s="9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60" zoomScaleNormal="60" workbookViewId="0">
      <selection activeCell="A11" sqref="A11:T11"/>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5" t="s">
        <v>496</v>
      </c>
      <c r="C4" s="95"/>
      <c r="D4" s="95"/>
      <c r="E4" s="95"/>
      <c r="F4" s="95"/>
      <c r="G4" s="95"/>
      <c r="H4" s="95"/>
      <c r="I4" s="95"/>
      <c r="J4" s="95"/>
      <c r="K4" s="95"/>
      <c r="L4" s="95"/>
      <c r="M4" s="95"/>
      <c r="N4" s="95"/>
      <c r="O4" s="95"/>
      <c r="P4" s="95"/>
      <c r="Q4" s="95"/>
      <c r="R4" s="95"/>
      <c r="S4" s="95"/>
      <c r="T4" s="95"/>
    </row>
    <row r="6" spans="1:20" s="1" customFormat="1" ht="18.95" customHeight="1" x14ac:dyDescent="0.3">
      <c r="A6" s="96" t="s">
        <v>3</v>
      </c>
      <c r="B6" s="96"/>
      <c r="C6" s="96"/>
      <c r="D6" s="96"/>
      <c r="E6" s="96"/>
      <c r="F6" s="96"/>
      <c r="G6" s="96"/>
      <c r="H6" s="96"/>
      <c r="I6" s="96"/>
      <c r="J6" s="96"/>
      <c r="K6" s="96"/>
      <c r="L6" s="96"/>
      <c r="M6" s="96"/>
      <c r="N6" s="96"/>
      <c r="O6" s="96"/>
      <c r="P6" s="96"/>
      <c r="Q6" s="96"/>
      <c r="R6" s="96"/>
      <c r="S6" s="96"/>
      <c r="T6" s="96"/>
    </row>
    <row r="8" spans="1:20" s="1" customFormat="1" ht="15.95" customHeight="1" x14ac:dyDescent="0.25">
      <c r="A8" s="95" t="s">
        <v>472</v>
      </c>
      <c r="B8" s="95"/>
      <c r="C8" s="95"/>
      <c r="D8" s="95"/>
      <c r="E8" s="95"/>
      <c r="F8" s="95"/>
      <c r="G8" s="95"/>
      <c r="H8" s="95"/>
      <c r="I8" s="95"/>
      <c r="J8" s="95"/>
      <c r="K8" s="95"/>
      <c r="L8" s="95"/>
      <c r="M8" s="95"/>
      <c r="N8" s="95"/>
      <c r="O8" s="95"/>
      <c r="P8" s="95"/>
      <c r="Q8" s="95"/>
      <c r="R8" s="95"/>
      <c r="S8" s="95"/>
      <c r="T8" s="95"/>
    </row>
    <row r="9" spans="1:20" s="1" customFormat="1" ht="15.95" customHeight="1" x14ac:dyDescent="0.25">
      <c r="A9" s="93" t="s">
        <v>4</v>
      </c>
      <c r="B9" s="93"/>
      <c r="C9" s="93"/>
      <c r="D9" s="93"/>
      <c r="E9" s="93"/>
      <c r="F9" s="93"/>
      <c r="G9" s="93"/>
      <c r="H9" s="93"/>
      <c r="I9" s="93"/>
      <c r="J9" s="93"/>
      <c r="K9" s="93"/>
      <c r="L9" s="93"/>
      <c r="M9" s="93"/>
      <c r="N9" s="93"/>
      <c r="O9" s="93"/>
      <c r="P9" s="93"/>
      <c r="Q9" s="93"/>
      <c r="R9" s="93"/>
      <c r="S9" s="93"/>
      <c r="T9" s="93"/>
    </row>
    <row r="11" spans="1:20" s="1" customFormat="1" ht="15.95" customHeight="1" x14ac:dyDescent="0.25">
      <c r="A11" s="95" t="s">
        <v>460</v>
      </c>
      <c r="B11" s="95"/>
      <c r="C11" s="95"/>
      <c r="D11" s="95"/>
      <c r="E11" s="95"/>
      <c r="F11" s="95"/>
      <c r="G11" s="95"/>
      <c r="H11" s="95"/>
      <c r="I11" s="95"/>
      <c r="J11" s="95"/>
      <c r="K11" s="95"/>
      <c r="L11" s="95"/>
      <c r="M11" s="95"/>
      <c r="N11" s="95"/>
      <c r="O11" s="95"/>
      <c r="P11" s="95"/>
      <c r="Q11" s="95"/>
      <c r="R11" s="95"/>
      <c r="S11" s="95"/>
      <c r="T11" s="95"/>
    </row>
    <row r="12" spans="1:20" s="1" customFormat="1" ht="15.95" customHeigh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95" customHeight="1" x14ac:dyDescent="0.25">
      <c r="A14" s="92" t="s">
        <v>461</v>
      </c>
      <c r="B14" s="92"/>
      <c r="C14" s="92"/>
      <c r="D14" s="92"/>
      <c r="E14" s="92"/>
      <c r="F14" s="92"/>
      <c r="G14" s="92"/>
      <c r="H14" s="92"/>
      <c r="I14" s="92"/>
      <c r="J14" s="92"/>
      <c r="K14" s="92"/>
      <c r="L14" s="92"/>
      <c r="M14" s="92"/>
      <c r="N14" s="92"/>
      <c r="O14" s="92"/>
      <c r="P14" s="92"/>
      <c r="Q14" s="92"/>
      <c r="R14" s="92"/>
      <c r="S14" s="92"/>
      <c r="T14" s="92"/>
    </row>
    <row r="15" spans="1:20" s="1" customFormat="1" ht="15.95" customHeight="1" x14ac:dyDescent="0.25">
      <c r="A15" s="93" t="s">
        <v>6</v>
      </c>
      <c r="B15" s="93"/>
      <c r="C15" s="93"/>
      <c r="D15" s="93"/>
      <c r="E15" s="93"/>
      <c r="F15" s="93"/>
      <c r="G15" s="93"/>
      <c r="H15" s="93"/>
      <c r="I15" s="93"/>
      <c r="J15" s="93"/>
      <c r="K15" s="93"/>
      <c r="L15" s="93"/>
      <c r="M15" s="93"/>
      <c r="N15" s="93"/>
      <c r="O15" s="93"/>
      <c r="P15" s="93"/>
      <c r="Q15" s="93"/>
      <c r="R15" s="93"/>
      <c r="S15" s="93"/>
      <c r="T15" s="93"/>
    </row>
    <row r="17" spans="1:27" s="7" customFormat="1" ht="18.95" customHeight="1" x14ac:dyDescent="0.3">
      <c r="A17" s="94" t="s">
        <v>78</v>
      </c>
      <c r="B17" s="94"/>
      <c r="C17" s="94"/>
      <c r="D17" s="94"/>
      <c r="E17" s="94"/>
      <c r="F17" s="94"/>
      <c r="G17" s="94"/>
      <c r="H17" s="94"/>
      <c r="I17" s="94"/>
      <c r="J17" s="94"/>
      <c r="K17" s="94"/>
      <c r="L17" s="94"/>
      <c r="M17" s="94"/>
      <c r="N17" s="94"/>
      <c r="O17" s="94"/>
      <c r="P17" s="94"/>
      <c r="Q17" s="94"/>
      <c r="R17" s="94"/>
      <c r="S17" s="94"/>
      <c r="T17" s="94"/>
    </row>
    <row r="19" spans="1:27" s="1" customFormat="1" ht="32.1" customHeight="1" x14ac:dyDescent="0.25">
      <c r="A19" s="97" t="s">
        <v>8</v>
      </c>
      <c r="B19" s="97" t="s">
        <v>79</v>
      </c>
      <c r="C19" s="97"/>
      <c r="D19" s="97" t="s">
        <v>80</v>
      </c>
      <c r="E19" s="97"/>
      <c r="F19" s="97" t="s">
        <v>50</v>
      </c>
      <c r="G19" s="97"/>
      <c r="H19" s="97"/>
      <c r="I19" s="97"/>
      <c r="J19" s="97" t="s">
        <v>81</v>
      </c>
      <c r="K19" s="97" t="s">
        <v>82</v>
      </c>
      <c r="L19" s="97"/>
      <c r="M19" s="97" t="s">
        <v>83</v>
      </c>
      <c r="N19" s="97"/>
      <c r="O19" s="97" t="s">
        <v>84</v>
      </c>
      <c r="P19" s="97"/>
      <c r="Q19" s="97" t="s">
        <v>85</v>
      </c>
      <c r="R19" s="97"/>
      <c r="S19" s="97" t="s">
        <v>86</v>
      </c>
      <c r="T19" s="97" t="s">
        <v>87</v>
      </c>
      <c r="U19" s="97" t="s">
        <v>88</v>
      </c>
      <c r="V19" s="97" t="s">
        <v>89</v>
      </c>
      <c r="W19" s="97"/>
      <c r="X19" s="97" t="s">
        <v>70</v>
      </c>
      <c r="Y19" s="97"/>
      <c r="Z19" s="97" t="s">
        <v>71</v>
      </c>
      <c r="AA19" s="97"/>
    </row>
    <row r="20" spans="1:27" s="1" customFormat="1" ht="111" customHeight="1" x14ac:dyDescent="0.25">
      <c r="A20" s="97"/>
      <c r="B20" s="97"/>
      <c r="C20" s="97"/>
      <c r="D20" s="97"/>
      <c r="E20" s="97"/>
      <c r="F20" s="97" t="s">
        <v>90</v>
      </c>
      <c r="G20" s="97"/>
      <c r="H20" s="97" t="s">
        <v>91</v>
      </c>
      <c r="I20" s="97"/>
      <c r="J20" s="97"/>
      <c r="K20" s="97"/>
      <c r="L20" s="97"/>
      <c r="M20" s="97"/>
      <c r="N20" s="97"/>
      <c r="O20" s="97"/>
      <c r="P20" s="97"/>
      <c r="Q20" s="97"/>
      <c r="R20" s="97"/>
      <c r="S20" s="97"/>
      <c r="T20" s="97"/>
      <c r="U20" s="97"/>
      <c r="V20" s="97"/>
      <c r="W20" s="97"/>
      <c r="X20" s="5" t="s">
        <v>72</v>
      </c>
      <c r="Y20" s="5" t="s">
        <v>73</v>
      </c>
      <c r="Z20" s="5" t="s">
        <v>74</v>
      </c>
      <c r="AA20" s="5" t="s">
        <v>75</v>
      </c>
    </row>
    <row r="21" spans="1:27" s="1" customFormat="1" ht="15.95" customHeight="1" x14ac:dyDescent="0.25">
      <c r="A21" s="9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441</v>
      </c>
      <c r="C23" s="49" t="s">
        <v>441</v>
      </c>
      <c r="D23" s="49" t="s">
        <v>441</v>
      </c>
      <c r="E23" s="49" t="s">
        <v>441</v>
      </c>
      <c r="F23" s="10">
        <v>0.4</v>
      </c>
      <c r="G23" s="10">
        <v>0.4</v>
      </c>
      <c r="H23" s="10">
        <v>0.4</v>
      </c>
      <c r="I23" s="10">
        <v>0.4</v>
      </c>
      <c r="J23" s="5"/>
      <c r="K23" s="8">
        <v>1</v>
      </c>
      <c r="L23" s="8">
        <v>1</v>
      </c>
      <c r="M23" s="5" t="s">
        <v>92</v>
      </c>
      <c r="N23" s="5" t="s">
        <v>93</v>
      </c>
      <c r="O23" s="5" t="s">
        <v>94</v>
      </c>
      <c r="P23" s="5" t="s">
        <v>94</v>
      </c>
      <c r="Q23" s="11">
        <v>0.42199999999999999</v>
      </c>
      <c r="R23" s="11">
        <v>0.42199999999999999</v>
      </c>
      <c r="S23" s="12">
        <v>2016</v>
      </c>
      <c r="T23" s="12">
        <v>2013</v>
      </c>
      <c r="U23" s="8">
        <v>4</v>
      </c>
      <c r="V23" s="5" t="s">
        <v>96</v>
      </c>
      <c r="W23" s="5" t="s">
        <v>96</v>
      </c>
      <c r="X23" s="49" t="s">
        <v>442</v>
      </c>
      <c r="Y23" s="5" t="s">
        <v>95</v>
      </c>
      <c r="Z23" s="49" t="s">
        <v>442</v>
      </c>
      <c r="AA23" s="49" t="s">
        <v>443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G23" sqref="G23"/>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95" t="s">
        <v>496</v>
      </c>
      <c r="B5" s="95"/>
      <c r="C5" s="95"/>
    </row>
    <row r="7" spans="1:3" ht="18.95" customHeight="1" x14ac:dyDescent="0.3">
      <c r="A7" s="96" t="s">
        <v>3</v>
      </c>
      <c r="B7" s="96"/>
      <c r="C7" s="96"/>
    </row>
    <row r="9" spans="1:3" ht="15.95" customHeight="1" x14ac:dyDescent="0.25">
      <c r="A9" s="95" t="s">
        <v>472</v>
      </c>
      <c r="B9" s="95"/>
      <c r="C9" s="95"/>
    </row>
    <row r="10" spans="1:3" ht="15.95" customHeight="1" x14ac:dyDescent="0.25">
      <c r="A10" s="93" t="s">
        <v>4</v>
      </c>
      <c r="B10" s="93"/>
      <c r="C10" s="93"/>
    </row>
    <row r="12" spans="1:3" ht="15.95" customHeight="1" x14ac:dyDescent="0.25">
      <c r="A12" s="95" t="s">
        <v>460</v>
      </c>
      <c r="B12" s="95"/>
      <c r="C12" s="95"/>
    </row>
    <row r="13" spans="1:3" ht="15.95" customHeight="1" x14ac:dyDescent="0.25">
      <c r="A13" s="93" t="s">
        <v>5</v>
      </c>
      <c r="B13" s="93"/>
      <c r="C13" s="93"/>
    </row>
    <row r="15" spans="1:3" ht="32.1" customHeight="1" x14ac:dyDescent="0.25">
      <c r="A15" s="92" t="s">
        <v>461</v>
      </c>
      <c r="B15" s="92"/>
      <c r="C15" s="92"/>
    </row>
    <row r="16" spans="1:3" ht="15.95" customHeight="1" x14ac:dyDescent="0.25">
      <c r="A16" s="93" t="s">
        <v>6</v>
      </c>
      <c r="B16" s="93"/>
      <c r="C16" s="93"/>
    </row>
    <row r="18" spans="1:3" ht="36.950000000000003" customHeight="1" x14ac:dyDescent="0.3">
      <c r="A18" s="98" t="s">
        <v>97</v>
      </c>
      <c r="B18" s="98"/>
      <c r="C18" s="98"/>
    </row>
    <row r="20" spans="1:3" ht="15.95" customHeight="1" x14ac:dyDescent="0.25">
      <c r="A20" s="31" t="s">
        <v>8</v>
      </c>
      <c r="B20" s="36" t="s">
        <v>9</v>
      </c>
      <c r="C20" s="36" t="s">
        <v>10</v>
      </c>
    </row>
    <row r="21" spans="1:3" ht="15.95" customHeight="1" x14ac:dyDescent="0.25">
      <c r="A21" s="3">
        <v>1</v>
      </c>
      <c r="B21" s="3">
        <v>2</v>
      </c>
      <c r="C21" s="3">
        <v>3</v>
      </c>
    </row>
    <row r="22" spans="1:3" ht="94.5" x14ac:dyDescent="0.25">
      <c r="A22" s="34">
        <v>1</v>
      </c>
      <c r="B22" s="31" t="s">
        <v>98</v>
      </c>
      <c r="C22" s="48" t="s">
        <v>501</v>
      </c>
    </row>
    <row r="23" spans="1:3" ht="111" customHeight="1" x14ac:dyDescent="0.25">
      <c r="A23" s="34">
        <v>2</v>
      </c>
      <c r="B23" s="31" t="s">
        <v>99</v>
      </c>
      <c r="C23" s="35" t="s">
        <v>462</v>
      </c>
    </row>
    <row r="24" spans="1:3" ht="90.75" customHeight="1" x14ac:dyDescent="0.25">
      <c r="A24" s="34">
        <v>3</v>
      </c>
      <c r="B24" s="31" t="s">
        <v>100</v>
      </c>
      <c r="C24" s="31" t="s">
        <v>463</v>
      </c>
    </row>
    <row r="25" spans="1:3" ht="32.1" customHeight="1" x14ac:dyDescent="0.25">
      <c r="A25" s="34">
        <v>4</v>
      </c>
      <c r="B25" s="31" t="s">
        <v>101</v>
      </c>
      <c r="C25" s="36" t="s">
        <v>439</v>
      </c>
    </row>
    <row r="26" spans="1:3" ht="32.1" customHeight="1" x14ac:dyDescent="0.25">
      <c r="A26" s="34">
        <v>5</v>
      </c>
      <c r="B26" s="31" t="s">
        <v>102</v>
      </c>
      <c r="C26" s="39" t="s">
        <v>438</v>
      </c>
    </row>
    <row r="27" spans="1:3" ht="32.1" customHeight="1" x14ac:dyDescent="0.25">
      <c r="A27" s="34">
        <v>6</v>
      </c>
      <c r="B27" s="32" t="s">
        <v>103</v>
      </c>
      <c r="C27" s="75" t="s">
        <v>469</v>
      </c>
    </row>
    <row r="28" spans="1:3" ht="15.95" customHeight="1" x14ac:dyDescent="0.25">
      <c r="A28" s="34">
        <v>7</v>
      </c>
      <c r="B28" s="31" t="s">
        <v>104</v>
      </c>
      <c r="C28" s="40">
        <v>2023</v>
      </c>
    </row>
    <row r="29" spans="1:3" ht="15.95" customHeight="1" x14ac:dyDescent="0.25">
      <c r="A29" s="34">
        <v>8</v>
      </c>
      <c r="B29" s="31" t="s">
        <v>105</v>
      </c>
      <c r="C29" s="37" t="s">
        <v>500</v>
      </c>
    </row>
    <row r="30" spans="1:3" ht="15.95" customHeight="1" x14ac:dyDescent="0.25">
      <c r="A30" s="34">
        <v>9</v>
      </c>
      <c r="B30" s="31" t="s">
        <v>106</v>
      </c>
      <c r="C30" s="36"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60" zoomScaleNormal="60" workbookViewId="0">
      <selection activeCell="K28" sqref="K28"/>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3.140625" style="9" customWidth="1"/>
    <col min="24" max="24" width="15.28515625" style="9" customWidth="1"/>
    <col min="25" max="25" width="8.7109375" style="9" customWidth="1"/>
    <col min="26" max="26" width="41.140625" style="9" customWidth="1"/>
  </cols>
  <sheetData>
    <row r="1" spans="1:26" ht="9" customHeight="1" x14ac:dyDescent="0.25"/>
    <row r="2" spans="1:26" ht="18.75" x14ac:dyDescent="0.25">
      <c r="M2" s="99" t="s">
        <v>497</v>
      </c>
      <c r="N2" s="99"/>
    </row>
    <row r="3" spans="1:26" ht="11.45" customHeight="1" x14ac:dyDescent="0.25">
      <c r="M3" s="100"/>
      <c r="N3" s="100"/>
    </row>
    <row r="4" spans="1:26" ht="18.95" customHeight="1" x14ac:dyDescent="0.3">
      <c r="A4" s="96" t="s">
        <v>3</v>
      </c>
      <c r="B4" s="96"/>
      <c r="C4" s="96"/>
      <c r="D4" s="96"/>
      <c r="E4" s="96"/>
      <c r="F4" s="96"/>
      <c r="G4" s="96"/>
      <c r="H4" s="96"/>
      <c r="I4" s="96"/>
      <c r="J4" s="96"/>
      <c r="K4" s="96"/>
      <c r="L4" s="96"/>
      <c r="M4" s="96"/>
      <c r="N4" s="96"/>
      <c r="O4" s="96"/>
      <c r="P4" s="96"/>
      <c r="Q4" s="96"/>
      <c r="R4" s="96"/>
      <c r="S4" s="96"/>
      <c r="T4" s="96"/>
      <c r="U4" s="96"/>
      <c r="V4" s="96"/>
      <c r="W4" s="96"/>
      <c r="X4" s="96"/>
      <c r="Y4" s="96"/>
      <c r="Z4" s="96"/>
    </row>
    <row r="6" spans="1:26" ht="15.95" customHeight="1" x14ac:dyDescent="0.25">
      <c r="A6" s="95" t="s">
        <v>472</v>
      </c>
      <c r="B6" s="95"/>
      <c r="C6" s="95"/>
      <c r="D6" s="95"/>
      <c r="E6" s="95"/>
      <c r="F6" s="95"/>
      <c r="G6" s="95"/>
      <c r="H6" s="95"/>
      <c r="I6" s="95"/>
      <c r="J6" s="95"/>
      <c r="K6" s="95"/>
      <c r="L6" s="95"/>
      <c r="M6" s="95"/>
      <c r="N6" s="95"/>
      <c r="O6" s="95"/>
      <c r="P6" s="95"/>
      <c r="Q6" s="95"/>
      <c r="R6" s="95"/>
      <c r="S6" s="95"/>
      <c r="T6" s="95"/>
      <c r="U6" s="95"/>
      <c r="V6" s="95"/>
      <c r="W6" s="95"/>
      <c r="X6" s="95"/>
      <c r="Y6" s="95"/>
      <c r="Z6" s="95"/>
    </row>
    <row r="7" spans="1:26" ht="15.95" customHeight="1" x14ac:dyDescent="0.25">
      <c r="A7" s="93" t="s">
        <v>4</v>
      </c>
      <c r="B7" s="93"/>
      <c r="C7" s="93"/>
      <c r="D7" s="93"/>
      <c r="E7" s="93"/>
      <c r="F7" s="93"/>
      <c r="G7" s="93"/>
      <c r="H7" s="93"/>
      <c r="I7" s="93"/>
      <c r="J7" s="93"/>
      <c r="K7" s="93"/>
      <c r="L7" s="93"/>
      <c r="M7" s="93"/>
      <c r="N7" s="93"/>
      <c r="O7" s="93"/>
      <c r="P7" s="93"/>
      <c r="Q7" s="93"/>
      <c r="R7" s="93"/>
      <c r="S7" s="93"/>
      <c r="T7" s="93"/>
      <c r="U7" s="93"/>
      <c r="V7" s="93"/>
      <c r="W7" s="93"/>
      <c r="X7" s="93"/>
      <c r="Y7" s="93"/>
      <c r="Z7" s="93"/>
    </row>
    <row r="9" spans="1:26" ht="15.95" customHeight="1" x14ac:dyDescent="0.25">
      <c r="A9" s="95" t="s">
        <v>460</v>
      </c>
      <c r="B9" s="95"/>
      <c r="C9" s="95"/>
      <c r="D9" s="95"/>
      <c r="E9" s="95"/>
      <c r="F9" s="95"/>
      <c r="G9" s="95"/>
      <c r="H9" s="95"/>
      <c r="I9" s="95"/>
      <c r="J9" s="95"/>
      <c r="K9" s="95"/>
      <c r="L9" s="95"/>
      <c r="M9" s="95"/>
      <c r="N9" s="95"/>
      <c r="O9" s="95"/>
      <c r="P9" s="95"/>
      <c r="Q9" s="95"/>
      <c r="R9" s="95"/>
      <c r="S9" s="95"/>
      <c r="T9" s="95"/>
      <c r="U9" s="95"/>
      <c r="V9" s="95"/>
      <c r="W9" s="95"/>
      <c r="X9" s="95"/>
      <c r="Y9" s="95"/>
      <c r="Z9" s="95"/>
    </row>
    <row r="10" spans="1:26" ht="15.95" customHeight="1" x14ac:dyDescent="0.25">
      <c r="A10" s="93" t="s">
        <v>5</v>
      </c>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2" spans="1:26" ht="15.95" customHeight="1" x14ac:dyDescent="0.25">
      <c r="A12" s="92" t="s">
        <v>461</v>
      </c>
      <c r="B12" s="92"/>
      <c r="C12" s="92"/>
      <c r="D12" s="92"/>
      <c r="E12" s="92"/>
      <c r="F12" s="92"/>
      <c r="G12" s="92"/>
      <c r="H12" s="92"/>
      <c r="I12" s="92"/>
      <c r="J12" s="92"/>
      <c r="K12" s="92"/>
      <c r="L12" s="92"/>
      <c r="M12" s="92"/>
      <c r="N12" s="92"/>
      <c r="O12" s="92"/>
      <c r="P12" s="92"/>
      <c r="Q12" s="92"/>
      <c r="R12" s="92"/>
      <c r="S12" s="92"/>
      <c r="T12" s="92"/>
      <c r="U12" s="92"/>
      <c r="V12" s="92"/>
      <c r="W12" s="92"/>
      <c r="X12" s="92"/>
      <c r="Y12" s="92"/>
      <c r="Z12" s="92"/>
    </row>
    <row r="13" spans="1:26" ht="15.95" customHeight="1" x14ac:dyDescent="0.25">
      <c r="A13" s="93" t="s">
        <v>6</v>
      </c>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4" spans="1:26" s="14" customFormat="1" ht="15.95" customHeight="1" x14ac:dyDescent="0.25">
      <c r="A14" s="13" t="s">
        <v>107</v>
      </c>
    </row>
    <row r="15" spans="1:26" s="15" customFormat="1" ht="15.95" customHeight="1" x14ac:dyDescent="0.25">
      <c r="A15" s="101" t="s">
        <v>108</v>
      </c>
      <c r="B15" s="101"/>
      <c r="C15" s="101"/>
      <c r="D15" s="101"/>
      <c r="E15" s="101"/>
      <c r="F15" s="101"/>
      <c r="G15" s="101"/>
      <c r="H15" s="101"/>
      <c r="I15" s="101"/>
      <c r="J15" s="101"/>
      <c r="K15" s="101"/>
      <c r="L15" s="101"/>
      <c r="M15" s="101"/>
      <c r="N15" s="101" t="s">
        <v>109</v>
      </c>
      <c r="O15" s="101"/>
      <c r="P15" s="101"/>
      <c r="Q15" s="101"/>
      <c r="R15" s="101"/>
      <c r="S15" s="101"/>
      <c r="T15" s="101"/>
      <c r="U15" s="101"/>
      <c r="V15" s="101"/>
      <c r="W15" s="101"/>
      <c r="X15" s="101"/>
      <c r="Y15" s="101"/>
      <c r="Z15" s="101"/>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1" customFormat="1" ht="44.25" customHeight="1" x14ac:dyDescent="0.25">
      <c r="A18" s="52" t="s">
        <v>464</v>
      </c>
      <c r="B18" s="53" t="s">
        <v>441</v>
      </c>
      <c r="C18" s="54">
        <f>SUM(C19:C21)</f>
        <v>1E-3</v>
      </c>
      <c r="D18" s="54">
        <f t="shared" ref="D18:E18" si="0">SUM(D19:D21)</f>
        <v>3</v>
      </c>
      <c r="E18" s="54">
        <f t="shared" si="0"/>
        <v>1E-4</v>
      </c>
      <c r="F18" s="55">
        <f t="shared" ref="F18:F20" si="1">C18*D18</f>
        <v>3.0000000000000001E-3</v>
      </c>
      <c r="G18" s="56">
        <f>C18*E18</f>
        <v>1.0000000000000001E-7</v>
      </c>
      <c r="H18" s="57">
        <v>278494</v>
      </c>
      <c r="I18" s="58">
        <f t="shared" ref="I18:I20" si="2">F18/H18</f>
        <v>1.0772224895329882E-8</v>
      </c>
      <c r="J18" s="59">
        <f t="shared" ref="J18:J20" si="3">D18/H18</f>
        <v>1.0772224895329882E-5</v>
      </c>
      <c r="K18" s="60" t="s">
        <v>432</v>
      </c>
      <c r="L18" s="60" t="s">
        <v>432</v>
      </c>
      <c r="M18" s="61">
        <v>2016</v>
      </c>
      <c r="N18" s="61">
        <v>0</v>
      </c>
      <c r="O18" s="61">
        <v>0</v>
      </c>
      <c r="P18" s="61">
        <v>0</v>
      </c>
      <c r="Q18" s="61">
        <v>0</v>
      </c>
      <c r="R18" s="62">
        <f>MAX(H20:H21)</f>
        <v>278495</v>
      </c>
      <c r="S18" s="61">
        <v>0</v>
      </c>
      <c r="T18" s="61">
        <v>0</v>
      </c>
      <c r="U18" s="61">
        <v>0</v>
      </c>
      <c r="V18" s="61">
        <v>0</v>
      </c>
      <c r="W18" s="63">
        <f>S18-I18/3</f>
        <v>-3.5907416317766272E-9</v>
      </c>
      <c r="X18" s="63">
        <f>(S18-J18)/3</f>
        <v>-3.5907416317766273E-6</v>
      </c>
      <c r="Y18" s="64" t="s">
        <v>432</v>
      </c>
      <c r="Z18" s="65" t="s">
        <v>465</v>
      </c>
    </row>
    <row r="19" spans="1:26" s="41" customFormat="1" ht="49.7" customHeight="1" x14ac:dyDescent="0.25">
      <c r="A19" s="66">
        <v>2017</v>
      </c>
      <c r="B19" s="53" t="s">
        <v>441</v>
      </c>
      <c r="C19" s="54">
        <v>1E-3</v>
      </c>
      <c r="D19" s="60">
        <v>3</v>
      </c>
      <c r="E19" s="54">
        <v>1E-4</v>
      </c>
      <c r="F19" s="67">
        <f t="shared" si="1"/>
        <v>3.0000000000000001E-3</v>
      </c>
      <c r="G19" s="56">
        <f t="shared" ref="G19:G20" si="4">C19*E19</f>
        <v>1.0000000000000001E-7</v>
      </c>
      <c r="H19" s="57">
        <v>278494</v>
      </c>
      <c r="I19" s="58">
        <f t="shared" si="2"/>
        <v>1.0772224895329882E-8</v>
      </c>
      <c r="J19" s="59">
        <f t="shared" si="3"/>
        <v>1.0772224895329882E-5</v>
      </c>
      <c r="K19" s="60" t="s">
        <v>467</v>
      </c>
      <c r="L19" s="60" t="s">
        <v>468</v>
      </c>
      <c r="M19" s="61"/>
      <c r="N19" s="61"/>
      <c r="O19" s="61"/>
      <c r="P19" s="61"/>
      <c r="Q19" s="61"/>
      <c r="R19" s="62"/>
      <c r="S19" s="61"/>
      <c r="T19" s="61"/>
      <c r="U19" s="61"/>
      <c r="V19" s="61"/>
      <c r="W19" s="63"/>
      <c r="X19" s="59"/>
      <c r="Y19" s="64"/>
      <c r="Z19" s="65"/>
    </row>
    <row r="20" spans="1:26" ht="62.25" customHeight="1" x14ac:dyDescent="0.25">
      <c r="A20" s="68">
        <v>2016</v>
      </c>
      <c r="B20" s="53" t="s">
        <v>441</v>
      </c>
      <c r="C20" s="62">
        <v>0</v>
      </c>
      <c r="D20" s="62">
        <v>0</v>
      </c>
      <c r="E20" s="62">
        <v>0</v>
      </c>
      <c r="F20" s="55">
        <f t="shared" si="1"/>
        <v>0</v>
      </c>
      <c r="G20" s="56">
        <f t="shared" si="4"/>
        <v>0</v>
      </c>
      <c r="H20" s="57">
        <v>278494</v>
      </c>
      <c r="I20" s="58">
        <f t="shared" si="2"/>
        <v>0</v>
      </c>
      <c r="J20" s="59">
        <f t="shared" si="3"/>
        <v>0</v>
      </c>
      <c r="K20" s="53" t="s">
        <v>432</v>
      </c>
      <c r="L20" s="53" t="s">
        <v>432</v>
      </c>
      <c r="M20" s="69"/>
      <c r="N20" s="62"/>
      <c r="O20" s="62"/>
      <c r="P20" s="62"/>
      <c r="Q20" s="62"/>
      <c r="R20" s="62"/>
      <c r="S20" s="62"/>
      <c r="T20" s="62"/>
      <c r="U20" s="62"/>
      <c r="V20" s="62"/>
      <c r="W20" s="63"/>
      <c r="X20" s="59"/>
      <c r="Y20" s="62"/>
      <c r="Z20" s="70"/>
    </row>
    <row r="21" spans="1:26" ht="41.25" customHeight="1" x14ac:dyDescent="0.25">
      <c r="A21" s="71">
        <v>2015</v>
      </c>
      <c r="B21" s="53" t="s">
        <v>441</v>
      </c>
      <c r="C21" s="72">
        <v>0</v>
      </c>
      <c r="D21" s="66">
        <v>0</v>
      </c>
      <c r="E21" s="72">
        <v>0</v>
      </c>
      <c r="F21" s="55">
        <f t="shared" ref="F21" si="5">C21*D21</f>
        <v>0</v>
      </c>
      <c r="G21" s="56">
        <f t="shared" ref="G21" si="6">C21*E21</f>
        <v>0</v>
      </c>
      <c r="H21" s="57">
        <v>278495</v>
      </c>
      <c r="I21" s="58">
        <f t="shared" ref="I21" si="7">F21/H21</f>
        <v>0</v>
      </c>
      <c r="J21" s="59">
        <f t="shared" ref="J21" si="8">D21/H21</f>
        <v>0</v>
      </c>
      <c r="K21" s="62" t="s">
        <v>432</v>
      </c>
      <c r="L21" s="53" t="s">
        <v>432</v>
      </c>
      <c r="M21" s="61"/>
      <c r="N21" s="61"/>
      <c r="O21" s="61"/>
      <c r="P21" s="61"/>
      <c r="Q21" s="61"/>
      <c r="R21" s="61"/>
      <c r="S21" s="61"/>
      <c r="T21" s="61"/>
      <c r="U21" s="61"/>
      <c r="V21" s="62"/>
      <c r="W21" s="63"/>
      <c r="X21" s="59"/>
      <c r="Y21" s="61"/>
      <c r="Z21" s="65"/>
    </row>
    <row r="22" spans="1:26" ht="15.75" customHeight="1" x14ac:dyDescent="0.25">
      <c r="A22" s="9" t="s">
        <v>466</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95" t="s">
        <v>496</v>
      </c>
      <c r="B5" s="95"/>
      <c r="C5" s="95"/>
      <c r="D5" s="95"/>
      <c r="E5" s="95"/>
      <c r="F5" s="95"/>
      <c r="G5" s="95"/>
      <c r="H5" s="95"/>
      <c r="I5" s="95"/>
      <c r="J5" s="95"/>
      <c r="K5" s="95"/>
      <c r="L5" s="95"/>
      <c r="M5" s="95"/>
      <c r="N5" s="95"/>
      <c r="O5" s="95"/>
    </row>
    <row r="7" spans="1:15" ht="18.95" customHeight="1" x14ac:dyDescent="0.3">
      <c r="A7" s="96" t="s">
        <v>3</v>
      </c>
      <c r="B7" s="96"/>
      <c r="C7" s="96"/>
      <c r="D7" s="96"/>
      <c r="E7" s="96"/>
      <c r="F7" s="96"/>
      <c r="G7" s="96"/>
      <c r="H7" s="96"/>
      <c r="I7" s="96"/>
      <c r="J7" s="96"/>
      <c r="K7" s="96"/>
      <c r="L7" s="96"/>
      <c r="M7" s="96"/>
      <c r="N7" s="96"/>
      <c r="O7" s="96"/>
    </row>
    <row r="9" spans="1:15" ht="15.95" customHeight="1" x14ac:dyDescent="0.25">
      <c r="A9" s="95" t="s">
        <v>472</v>
      </c>
      <c r="B9" s="95"/>
      <c r="C9" s="95"/>
      <c r="D9" s="95"/>
      <c r="E9" s="95"/>
      <c r="F9" s="95"/>
      <c r="G9" s="95"/>
      <c r="H9" s="95"/>
      <c r="I9" s="95"/>
      <c r="J9" s="95"/>
      <c r="K9" s="95"/>
      <c r="L9" s="95"/>
      <c r="M9" s="95"/>
      <c r="N9" s="95"/>
      <c r="O9" s="95"/>
    </row>
    <row r="10" spans="1:15" ht="15.95" customHeight="1" x14ac:dyDescent="0.25">
      <c r="A10" s="93" t="s">
        <v>4</v>
      </c>
      <c r="B10" s="93"/>
      <c r="C10" s="93"/>
      <c r="D10" s="93"/>
      <c r="E10" s="93"/>
      <c r="F10" s="93"/>
      <c r="G10" s="93"/>
      <c r="H10" s="93"/>
      <c r="I10" s="93"/>
      <c r="J10" s="93"/>
      <c r="K10" s="93"/>
      <c r="L10" s="93"/>
      <c r="M10" s="93"/>
      <c r="N10" s="93"/>
      <c r="O10" s="93"/>
    </row>
    <row r="12" spans="1:15" ht="15.95" customHeight="1" x14ac:dyDescent="0.25">
      <c r="A12" s="95" t="s">
        <v>460</v>
      </c>
      <c r="B12" s="95"/>
      <c r="C12" s="95"/>
      <c r="D12" s="95"/>
      <c r="E12" s="95"/>
      <c r="F12" s="95"/>
      <c r="G12" s="95"/>
      <c r="H12" s="95"/>
      <c r="I12" s="95"/>
      <c r="J12" s="95"/>
      <c r="K12" s="95"/>
      <c r="L12" s="95"/>
      <c r="M12" s="95"/>
      <c r="N12" s="95"/>
      <c r="O12" s="95"/>
    </row>
    <row r="13" spans="1:15" ht="15.95" customHeight="1" x14ac:dyDescent="0.25">
      <c r="A13" s="93" t="s">
        <v>5</v>
      </c>
      <c r="B13" s="93"/>
      <c r="C13" s="93"/>
      <c r="D13" s="93"/>
      <c r="E13" s="93"/>
      <c r="F13" s="93"/>
      <c r="G13" s="93"/>
      <c r="H13" s="93"/>
      <c r="I13" s="93"/>
      <c r="J13" s="93"/>
      <c r="K13" s="93"/>
      <c r="L13" s="93"/>
      <c r="M13" s="93"/>
      <c r="N13" s="93"/>
      <c r="O13" s="93"/>
    </row>
    <row r="15" spans="1:15" ht="32.1" customHeight="1" x14ac:dyDescent="0.25">
      <c r="A15" s="92" t="s">
        <v>461</v>
      </c>
      <c r="B15" s="92"/>
      <c r="C15" s="92"/>
      <c r="D15" s="92"/>
      <c r="E15" s="92"/>
      <c r="F15" s="92"/>
      <c r="G15" s="92"/>
      <c r="H15" s="92"/>
      <c r="I15" s="92"/>
      <c r="J15" s="92"/>
      <c r="K15" s="92"/>
      <c r="L15" s="92"/>
      <c r="M15" s="92"/>
      <c r="N15" s="92"/>
      <c r="O15" s="92"/>
    </row>
    <row r="16" spans="1:15" ht="15.95" customHeight="1" x14ac:dyDescent="0.25">
      <c r="A16" s="93" t="s">
        <v>6</v>
      </c>
      <c r="B16" s="93"/>
      <c r="C16" s="93"/>
      <c r="D16" s="93"/>
      <c r="E16" s="93"/>
      <c r="F16" s="93"/>
      <c r="G16" s="93"/>
      <c r="H16" s="93"/>
      <c r="I16" s="93"/>
      <c r="J16" s="93"/>
      <c r="K16" s="93"/>
      <c r="L16" s="93"/>
      <c r="M16" s="93"/>
      <c r="N16" s="93"/>
      <c r="O16" s="93"/>
    </row>
    <row r="18" spans="1:15" ht="74.099999999999994" customHeight="1" x14ac:dyDescent="0.3">
      <c r="A18" s="98" t="s">
        <v>135</v>
      </c>
      <c r="B18" s="98"/>
      <c r="C18" s="98"/>
      <c r="D18" s="98"/>
      <c r="E18" s="98"/>
      <c r="F18" s="98"/>
      <c r="G18" s="98"/>
      <c r="H18" s="98"/>
      <c r="I18" s="98"/>
      <c r="J18" s="98"/>
      <c r="K18" s="98"/>
      <c r="L18" s="98"/>
      <c r="M18" s="98"/>
      <c r="N18" s="98"/>
      <c r="O18" s="98"/>
    </row>
    <row r="19" spans="1:15" ht="87" customHeight="1" x14ac:dyDescent="0.25">
      <c r="A19" s="101" t="s">
        <v>8</v>
      </c>
      <c r="B19" s="101" t="s">
        <v>136</v>
      </c>
      <c r="C19" s="101" t="s">
        <v>137</v>
      </c>
      <c r="D19" s="101" t="s">
        <v>138</v>
      </c>
      <c r="E19" s="101" t="s">
        <v>139</v>
      </c>
      <c r="F19" s="101"/>
      <c r="G19" s="101"/>
      <c r="H19" s="101"/>
      <c r="I19" s="101"/>
      <c r="J19" s="101" t="s">
        <v>140</v>
      </c>
      <c r="K19" s="101"/>
      <c r="L19" s="101"/>
      <c r="M19" s="101"/>
      <c r="N19" s="101"/>
      <c r="O19" s="101"/>
    </row>
    <row r="20" spans="1:15" ht="87" customHeight="1" x14ac:dyDescent="0.25">
      <c r="A20" s="101"/>
      <c r="B20" s="101"/>
      <c r="C20" s="101"/>
      <c r="D20" s="101"/>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activeCell="O30" sqref="O30"/>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95" t="s">
        <v>496</v>
      </c>
      <c r="B5" s="95"/>
      <c r="C5" s="95"/>
      <c r="D5" s="95"/>
      <c r="E5" s="95"/>
      <c r="F5" s="95"/>
      <c r="G5" s="95"/>
      <c r="H5" s="95"/>
      <c r="I5" s="95"/>
      <c r="J5" s="95"/>
      <c r="K5" s="95"/>
      <c r="L5" s="95"/>
    </row>
    <row r="6" spans="1:12" ht="15.95" customHeight="1" x14ac:dyDescent="0.25"/>
    <row r="7" spans="1:12" ht="18.95" customHeight="1" x14ac:dyDescent="0.3">
      <c r="A7" s="96" t="s">
        <v>3</v>
      </c>
      <c r="B7" s="96"/>
      <c r="C7" s="96"/>
      <c r="D7" s="96"/>
      <c r="E7" s="96"/>
      <c r="F7" s="96"/>
      <c r="G7" s="96"/>
      <c r="H7" s="96"/>
      <c r="I7" s="96"/>
      <c r="J7" s="96"/>
      <c r="K7" s="96"/>
      <c r="L7" s="96"/>
    </row>
    <row r="8" spans="1:12" ht="15.95" customHeight="1" x14ac:dyDescent="0.25"/>
    <row r="9" spans="1:12" ht="15.95" customHeight="1" x14ac:dyDescent="0.25">
      <c r="A9" s="95" t="s">
        <v>474</v>
      </c>
      <c r="B9" s="95"/>
      <c r="C9" s="95"/>
      <c r="D9" s="95"/>
      <c r="E9" s="95"/>
      <c r="F9" s="95"/>
      <c r="G9" s="95"/>
      <c r="H9" s="95"/>
      <c r="I9" s="95"/>
      <c r="J9" s="95"/>
      <c r="K9" s="95"/>
      <c r="L9" s="95"/>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5" t="s">
        <v>460</v>
      </c>
      <c r="B12" s="95"/>
      <c r="C12" s="95"/>
      <c r="D12" s="95"/>
      <c r="E12" s="95"/>
      <c r="F12" s="95"/>
      <c r="G12" s="95"/>
      <c r="H12" s="95"/>
      <c r="I12" s="95"/>
      <c r="J12" s="95"/>
      <c r="K12" s="95"/>
      <c r="L12" s="95"/>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15.95" customHeight="1" x14ac:dyDescent="0.25">
      <c r="A15" s="92" t="s">
        <v>461</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2" ht="15.95" customHeight="1" x14ac:dyDescent="0.25"/>
    <row r="18" spans="1:12" ht="18.95" customHeight="1" x14ac:dyDescent="0.3">
      <c r="A18" s="98" t="s">
        <v>146</v>
      </c>
      <c r="B18" s="98"/>
      <c r="C18" s="98"/>
      <c r="D18" s="98"/>
      <c r="E18" s="98"/>
      <c r="F18" s="98"/>
      <c r="G18" s="98"/>
      <c r="H18" s="98"/>
      <c r="I18" s="98"/>
      <c r="J18" s="98"/>
      <c r="K18" s="98"/>
      <c r="L18" s="98"/>
    </row>
    <row r="19" spans="1:12" ht="15.95" customHeight="1" x14ac:dyDescent="0.25"/>
    <row r="20" spans="1:12" ht="15.95" customHeight="1" thickBot="1" x14ac:dyDescent="0.3">
      <c r="A20" s="112" t="s">
        <v>147</v>
      </c>
      <c r="B20" s="112"/>
      <c r="C20" s="112"/>
      <c r="D20" s="112"/>
      <c r="E20" s="112" t="s">
        <v>148</v>
      </c>
      <c r="F20" s="112"/>
    </row>
    <row r="21" spans="1:12" ht="15.95" customHeight="1" thickBot="1" x14ac:dyDescent="0.3">
      <c r="A21" s="113" t="s">
        <v>149</v>
      </c>
      <c r="B21" s="113"/>
      <c r="C21" s="113"/>
      <c r="D21" s="113"/>
      <c r="E21" s="111"/>
      <c r="F21" s="111"/>
      <c r="H21" s="112" t="s">
        <v>150</v>
      </c>
      <c r="I21" s="112"/>
      <c r="J21" s="112"/>
    </row>
    <row r="22" spans="1:12" ht="15.95" customHeight="1" thickBot="1" x14ac:dyDescent="0.3">
      <c r="A22" s="109" t="s">
        <v>151</v>
      </c>
      <c r="B22" s="109"/>
      <c r="C22" s="109"/>
      <c r="D22" s="109"/>
      <c r="E22" s="111"/>
      <c r="F22" s="111"/>
      <c r="G22" s="81"/>
      <c r="H22" s="101" t="s">
        <v>152</v>
      </c>
      <c r="I22" s="101"/>
      <c r="J22" s="101"/>
      <c r="K22" s="111"/>
      <c r="L22" s="111"/>
    </row>
    <row r="23" spans="1:12" ht="32.1" customHeight="1" thickBot="1" x14ac:dyDescent="0.3">
      <c r="A23" s="109" t="s">
        <v>153</v>
      </c>
      <c r="B23" s="109"/>
      <c r="C23" s="109"/>
      <c r="D23" s="109"/>
      <c r="E23" s="111"/>
      <c r="F23" s="111"/>
      <c r="G23" s="81"/>
      <c r="H23" s="101" t="s">
        <v>154</v>
      </c>
      <c r="I23" s="101"/>
      <c r="J23" s="101"/>
      <c r="K23" s="111"/>
      <c r="L23" s="111"/>
    </row>
    <row r="24" spans="1:12" ht="48" customHeight="1" thickBot="1" x14ac:dyDescent="0.3">
      <c r="A24" s="114" t="s">
        <v>155</v>
      </c>
      <c r="B24" s="114"/>
      <c r="C24" s="114"/>
      <c r="D24" s="114"/>
      <c r="E24" s="111"/>
      <c r="F24" s="111"/>
      <c r="G24" s="81"/>
      <c r="H24" s="101" t="s">
        <v>156</v>
      </c>
      <c r="I24" s="101"/>
      <c r="J24" s="101"/>
      <c r="K24" s="111"/>
      <c r="L24" s="111"/>
    </row>
    <row r="25" spans="1:12" ht="15.95" customHeight="1" thickBot="1" x14ac:dyDescent="0.3">
      <c r="A25" s="113" t="s">
        <v>157</v>
      </c>
      <c r="B25" s="113"/>
      <c r="C25" s="113"/>
      <c r="D25" s="113"/>
      <c r="E25" s="111"/>
      <c r="F25" s="111"/>
    </row>
    <row r="26" spans="1:12" ht="15.95" customHeight="1" thickBot="1" x14ac:dyDescent="0.3">
      <c r="A26" s="109" t="s">
        <v>158</v>
      </c>
      <c r="B26" s="109"/>
      <c r="C26" s="109"/>
      <c r="D26" s="109"/>
      <c r="E26" s="111"/>
      <c r="F26" s="111"/>
    </row>
    <row r="27" spans="1:12" ht="15.95" customHeight="1" thickBot="1" x14ac:dyDescent="0.3">
      <c r="A27" s="109" t="s">
        <v>159</v>
      </c>
      <c r="B27" s="109"/>
      <c r="C27" s="109"/>
      <c r="D27" s="109"/>
      <c r="E27" s="111"/>
      <c r="F27" s="111"/>
    </row>
    <row r="28" spans="1:12" ht="32.1" customHeight="1" thickBot="1" x14ac:dyDescent="0.3">
      <c r="A28" s="109" t="s">
        <v>160</v>
      </c>
      <c r="B28" s="109"/>
      <c r="C28" s="109"/>
      <c r="D28" s="109"/>
      <c r="E28" s="111"/>
      <c r="F28" s="111"/>
    </row>
    <row r="29" spans="1:12" ht="15.95" customHeight="1" thickBot="1" x14ac:dyDescent="0.3">
      <c r="A29" s="109" t="s">
        <v>161</v>
      </c>
      <c r="B29" s="109"/>
      <c r="C29" s="109"/>
      <c r="D29" s="109"/>
      <c r="E29" s="111"/>
      <c r="F29" s="111"/>
    </row>
    <row r="30" spans="1:12" ht="15.95" customHeight="1" thickBot="1" x14ac:dyDescent="0.3">
      <c r="A30" s="109" t="s">
        <v>162</v>
      </c>
      <c r="B30" s="109"/>
      <c r="C30" s="109"/>
      <c r="D30" s="109"/>
      <c r="E30" s="111"/>
      <c r="F30" s="111"/>
    </row>
    <row r="31" spans="1:12" ht="15.95" customHeight="1" thickBot="1" x14ac:dyDescent="0.3">
      <c r="A31" s="109"/>
      <c r="B31" s="109"/>
      <c r="C31" s="109"/>
      <c r="D31" s="109"/>
      <c r="E31" s="111"/>
      <c r="F31" s="111"/>
    </row>
    <row r="32" spans="1:12" ht="15.95" customHeight="1" thickBot="1" x14ac:dyDescent="0.3">
      <c r="A32" s="114" t="s">
        <v>163</v>
      </c>
      <c r="B32" s="114"/>
      <c r="C32" s="114"/>
      <c r="D32" s="114"/>
      <c r="E32" s="111"/>
      <c r="F32" s="111"/>
    </row>
    <row r="33" spans="1:12" ht="15.95" customHeight="1" thickBot="1" x14ac:dyDescent="0.3">
      <c r="A33" s="113"/>
      <c r="B33" s="113"/>
      <c r="C33" s="113"/>
      <c r="D33" s="113"/>
      <c r="E33" s="111"/>
      <c r="F33" s="111"/>
    </row>
    <row r="34" spans="1:12" ht="15.95" customHeight="1" thickBot="1" x14ac:dyDescent="0.3">
      <c r="A34" s="109" t="s">
        <v>164</v>
      </c>
      <c r="B34" s="109"/>
      <c r="C34" s="109"/>
      <c r="D34" s="109"/>
      <c r="E34" s="111"/>
      <c r="F34" s="111"/>
    </row>
    <row r="35" spans="1:12" ht="15.95" customHeight="1" thickBot="1" x14ac:dyDescent="0.3">
      <c r="A35" s="114" t="s">
        <v>165</v>
      </c>
      <c r="B35" s="114"/>
      <c r="C35" s="114"/>
      <c r="D35" s="114"/>
      <c r="E35" s="111"/>
      <c r="F35" s="111"/>
    </row>
    <row r="36" spans="1:12" ht="15.95" customHeight="1" thickBot="1" x14ac:dyDescent="0.3">
      <c r="A36" s="113" t="s">
        <v>166</v>
      </c>
      <c r="B36" s="113"/>
      <c r="C36" s="113"/>
      <c r="D36" s="113"/>
      <c r="E36" s="111"/>
      <c r="F36" s="111"/>
    </row>
    <row r="37" spans="1:12" ht="15.95" customHeight="1" thickBot="1" x14ac:dyDescent="0.3">
      <c r="A37" s="109" t="s">
        <v>167</v>
      </c>
      <c r="B37" s="109"/>
      <c r="C37" s="109"/>
      <c r="D37" s="109"/>
      <c r="E37" s="111"/>
      <c r="F37" s="111"/>
    </row>
    <row r="38" spans="1:12" ht="15.95" customHeight="1" thickBot="1" x14ac:dyDescent="0.3">
      <c r="A38" s="109" t="s">
        <v>168</v>
      </c>
      <c r="B38" s="109"/>
      <c r="C38" s="109"/>
      <c r="D38" s="109"/>
      <c r="E38" s="111"/>
      <c r="F38" s="111"/>
    </row>
    <row r="39" spans="1:12" ht="15.95" customHeight="1" thickBot="1" x14ac:dyDescent="0.3">
      <c r="A39" s="109" t="s">
        <v>169</v>
      </c>
      <c r="B39" s="109"/>
      <c r="C39" s="109"/>
      <c r="D39" s="109"/>
      <c r="E39" s="111"/>
      <c r="F39" s="111"/>
    </row>
    <row r="40" spans="1:12" ht="15.95" customHeight="1" thickBot="1" x14ac:dyDescent="0.3">
      <c r="A40" s="109" t="s">
        <v>170</v>
      </c>
      <c r="B40" s="109"/>
      <c r="C40" s="109"/>
      <c r="D40" s="109"/>
      <c r="E40" s="111"/>
      <c r="F40" s="111"/>
    </row>
    <row r="41" spans="1:12" ht="15.95" customHeight="1" thickBot="1" x14ac:dyDescent="0.3">
      <c r="A41" s="109" t="s">
        <v>171</v>
      </c>
      <c r="B41" s="109"/>
      <c r="C41" s="109"/>
      <c r="D41" s="109"/>
      <c r="E41" s="111"/>
      <c r="F41" s="111"/>
    </row>
    <row r="42" spans="1:12" ht="15.95" customHeight="1" thickBot="1" x14ac:dyDescent="0.3">
      <c r="A42" s="114" t="s">
        <v>172</v>
      </c>
      <c r="B42" s="114"/>
      <c r="C42" s="114"/>
      <c r="D42" s="114"/>
      <c r="E42" s="111"/>
      <c r="F42" s="111"/>
    </row>
    <row r="43" spans="1:12" ht="15.95" customHeight="1" x14ac:dyDescent="0.25">
      <c r="A43" s="113" t="s">
        <v>173</v>
      </c>
      <c r="B43" s="113"/>
      <c r="C43" s="113"/>
      <c r="D43" s="113"/>
      <c r="E43" s="104" t="s">
        <v>502</v>
      </c>
      <c r="F43" s="104"/>
      <c r="G43" s="104" t="s">
        <v>503</v>
      </c>
      <c r="H43" s="104"/>
      <c r="I43" s="83" t="s">
        <v>504</v>
      </c>
      <c r="J43" s="83" t="s">
        <v>505</v>
      </c>
      <c r="K43" s="83" t="s">
        <v>506</v>
      </c>
      <c r="L43" s="83" t="s">
        <v>507</v>
      </c>
    </row>
    <row r="44" spans="1:12" ht="15.95" customHeight="1" x14ac:dyDescent="0.25">
      <c r="A44" s="105" t="s">
        <v>174</v>
      </c>
      <c r="B44" s="105"/>
      <c r="C44" s="105"/>
      <c r="D44" s="105"/>
      <c r="E44" s="105"/>
      <c r="F44" s="105"/>
      <c r="G44" s="82"/>
      <c r="H44" s="82"/>
      <c r="I44" s="82"/>
      <c r="J44" s="82"/>
      <c r="K44" s="82"/>
      <c r="L44" s="82"/>
    </row>
    <row r="45" spans="1:12" ht="15.95" customHeight="1" x14ac:dyDescent="0.25">
      <c r="A45" s="109" t="s">
        <v>175</v>
      </c>
      <c r="B45" s="109"/>
      <c r="C45" s="109"/>
      <c r="D45" s="109"/>
      <c r="E45" s="101"/>
      <c r="F45" s="101"/>
      <c r="G45" s="82"/>
      <c r="H45" s="82"/>
      <c r="I45" s="82"/>
      <c r="J45" s="82"/>
      <c r="K45" s="87"/>
      <c r="L45" s="87"/>
    </row>
    <row r="46" spans="1:12" ht="15.95" customHeight="1" thickBot="1" x14ac:dyDescent="0.3">
      <c r="A46" s="114" t="s">
        <v>508</v>
      </c>
      <c r="B46" s="114"/>
      <c r="C46" s="114"/>
      <c r="D46" s="114"/>
      <c r="E46" s="103"/>
      <c r="F46" s="103"/>
      <c r="G46" s="18"/>
      <c r="H46" s="18"/>
      <c r="I46" s="18"/>
      <c r="J46" s="18"/>
      <c r="K46" s="88"/>
      <c r="L46" s="88"/>
    </row>
    <row r="47" spans="1:12" ht="15.95" customHeight="1" thickBot="1" x14ac:dyDescent="0.3"/>
    <row r="48" spans="1:12" ht="15.95" customHeight="1" x14ac:dyDescent="0.25">
      <c r="A48" s="115" t="s">
        <v>176</v>
      </c>
      <c r="B48" s="115"/>
      <c r="C48" s="115"/>
      <c r="D48" s="115"/>
      <c r="E48" s="104" t="s">
        <v>502</v>
      </c>
      <c r="F48" s="104"/>
      <c r="G48" s="104" t="s">
        <v>503</v>
      </c>
      <c r="H48" s="104"/>
      <c r="I48" s="83" t="s">
        <v>504</v>
      </c>
      <c r="J48" s="83" t="s">
        <v>505</v>
      </c>
      <c r="K48" s="83" t="s">
        <v>506</v>
      </c>
      <c r="L48" s="83" t="s">
        <v>507</v>
      </c>
    </row>
    <row r="49" spans="1:12" ht="15.95" customHeight="1" x14ac:dyDescent="0.25">
      <c r="A49" s="105" t="s">
        <v>177</v>
      </c>
      <c r="B49" s="105"/>
      <c r="C49" s="105"/>
      <c r="D49" s="105"/>
      <c r="E49" s="105"/>
      <c r="F49" s="105"/>
      <c r="G49" s="82"/>
      <c r="H49" s="82"/>
      <c r="I49" s="82"/>
      <c r="J49" s="82"/>
      <c r="K49" s="82"/>
      <c r="L49" s="82"/>
    </row>
    <row r="50" spans="1:12" ht="15.95" customHeight="1" x14ac:dyDescent="0.25">
      <c r="A50" s="109" t="s">
        <v>178</v>
      </c>
      <c r="B50" s="109"/>
      <c r="C50" s="109"/>
      <c r="D50" s="109"/>
      <c r="E50" s="101"/>
      <c r="F50" s="101"/>
      <c r="G50" s="101"/>
      <c r="H50" s="101"/>
      <c r="I50" s="80"/>
      <c r="J50" s="80"/>
      <c r="K50" s="19"/>
      <c r="L50" s="20"/>
    </row>
    <row r="51" spans="1:12" ht="15.95" customHeight="1" x14ac:dyDescent="0.25">
      <c r="A51" s="109" t="s">
        <v>179</v>
      </c>
      <c r="B51" s="109"/>
      <c r="C51" s="109"/>
      <c r="D51" s="109"/>
      <c r="E51" s="101"/>
      <c r="F51" s="101"/>
      <c r="G51" s="101"/>
      <c r="H51" s="101"/>
      <c r="I51" s="80"/>
      <c r="J51" s="80"/>
      <c r="K51" s="19"/>
      <c r="L51" s="20"/>
    </row>
    <row r="52" spans="1:12" ht="15.95" customHeight="1" thickBot="1" x14ac:dyDescent="0.3">
      <c r="A52" s="114" t="s">
        <v>180</v>
      </c>
      <c r="B52" s="114"/>
      <c r="C52" s="114"/>
      <c r="D52" s="114"/>
      <c r="E52" s="103"/>
      <c r="F52" s="103"/>
      <c r="G52" s="103"/>
      <c r="H52" s="103"/>
      <c r="I52" s="84"/>
      <c r="J52" s="84"/>
      <c r="K52" s="21"/>
      <c r="L52" s="22"/>
    </row>
    <row r="53" spans="1:12" ht="15.95" customHeight="1" thickBot="1" x14ac:dyDescent="0.3"/>
    <row r="54" spans="1:12" ht="15.95" customHeight="1" x14ac:dyDescent="0.25">
      <c r="A54" s="115" t="s">
        <v>181</v>
      </c>
      <c r="B54" s="115"/>
      <c r="C54" s="115"/>
      <c r="D54" s="115"/>
      <c r="E54" s="104" t="s">
        <v>502</v>
      </c>
      <c r="F54" s="104"/>
      <c r="G54" s="104" t="s">
        <v>503</v>
      </c>
      <c r="H54" s="104"/>
      <c r="I54" s="83" t="s">
        <v>504</v>
      </c>
      <c r="J54" s="83" t="s">
        <v>505</v>
      </c>
      <c r="K54" s="83" t="s">
        <v>506</v>
      </c>
      <c r="L54" s="83" t="s">
        <v>507</v>
      </c>
    </row>
    <row r="55" spans="1:12" ht="15.95" customHeight="1" x14ac:dyDescent="0.25">
      <c r="A55" s="105" t="s">
        <v>182</v>
      </c>
      <c r="B55" s="105"/>
      <c r="C55" s="105"/>
      <c r="D55" s="105"/>
      <c r="E55" s="105"/>
      <c r="F55" s="105"/>
      <c r="G55" s="82"/>
      <c r="H55" s="82"/>
      <c r="I55" s="82"/>
      <c r="J55" s="82"/>
      <c r="K55" s="82"/>
      <c r="L55" s="82"/>
    </row>
    <row r="56" spans="1:12" ht="15.95" customHeight="1" x14ac:dyDescent="0.25">
      <c r="A56" s="109" t="s">
        <v>183</v>
      </c>
      <c r="B56" s="109"/>
      <c r="C56" s="109"/>
      <c r="D56" s="109"/>
      <c r="E56" s="101"/>
      <c r="F56" s="101"/>
      <c r="G56" s="101"/>
      <c r="H56" s="101"/>
      <c r="I56" s="80"/>
      <c r="J56" s="80"/>
      <c r="K56" s="19"/>
      <c r="L56" s="20"/>
    </row>
    <row r="57" spans="1:12" ht="15.95" customHeight="1" x14ac:dyDescent="0.25">
      <c r="A57" s="109" t="s">
        <v>184</v>
      </c>
      <c r="B57" s="109"/>
      <c r="C57" s="109"/>
      <c r="D57" s="109"/>
      <c r="E57" s="101"/>
      <c r="F57" s="101"/>
      <c r="G57" s="101"/>
      <c r="H57" s="101"/>
      <c r="I57" s="80"/>
      <c r="J57" s="80"/>
      <c r="K57" s="19"/>
      <c r="L57" s="20"/>
    </row>
    <row r="58" spans="1:12" ht="32.1" customHeight="1" x14ac:dyDescent="0.25">
      <c r="A58" s="109" t="s">
        <v>160</v>
      </c>
      <c r="B58" s="109"/>
      <c r="C58" s="109"/>
      <c r="D58" s="109"/>
      <c r="E58" s="101"/>
      <c r="F58" s="101"/>
      <c r="G58" s="101"/>
      <c r="H58" s="101"/>
      <c r="I58" s="80"/>
      <c r="J58" s="80"/>
      <c r="K58" s="19"/>
      <c r="L58" s="20"/>
    </row>
    <row r="59" spans="1:12" ht="15.95" customHeight="1" x14ac:dyDescent="0.25">
      <c r="A59" s="109"/>
      <c r="B59" s="109"/>
      <c r="C59" s="109"/>
      <c r="D59" s="109"/>
      <c r="E59" s="101"/>
      <c r="F59" s="101"/>
      <c r="G59" s="101"/>
      <c r="H59" s="101"/>
      <c r="I59" s="80"/>
      <c r="J59" s="80"/>
      <c r="K59" s="19"/>
      <c r="L59" s="20"/>
    </row>
    <row r="60" spans="1:12" ht="15.95" customHeight="1" x14ac:dyDescent="0.25">
      <c r="A60" s="109"/>
      <c r="B60" s="109"/>
      <c r="C60" s="109"/>
      <c r="D60" s="109"/>
      <c r="E60" s="101"/>
      <c r="F60" s="101"/>
      <c r="G60" s="101"/>
      <c r="H60" s="101"/>
      <c r="I60" s="80"/>
      <c r="J60" s="80"/>
      <c r="K60" s="19"/>
      <c r="L60" s="20"/>
    </row>
    <row r="61" spans="1:12" ht="32.1" customHeight="1" x14ac:dyDescent="0.25">
      <c r="A61" s="109" t="s">
        <v>185</v>
      </c>
      <c r="B61" s="109"/>
      <c r="C61" s="109"/>
      <c r="D61" s="109"/>
      <c r="E61" s="101"/>
      <c r="F61" s="101"/>
      <c r="G61" s="101"/>
      <c r="H61" s="101"/>
      <c r="I61" s="80"/>
      <c r="J61" s="80"/>
      <c r="K61" s="19"/>
      <c r="L61" s="20"/>
    </row>
    <row r="62" spans="1:12" ht="32.1" customHeight="1" x14ac:dyDescent="0.25">
      <c r="A62" s="110" t="s">
        <v>509</v>
      </c>
      <c r="B62" s="110"/>
      <c r="C62" s="110"/>
      <c r="D62" s="110"/>
      <c r="E62" s="101"/>
      <c r="F62" s="101"/>
      <c r="G62" s="101"/>
      <c r="H62" s="101"/>
      <c r="I62" s="80"/>
      <c r="J62" s="80"/>
      <c r="K62" s="19"/>
      <c r="L62" s="20"/>
    </row>
    <row r="63" spans="1:12" ht="15.95" customHeight="1" x14ac:dyDescent="0.25">
      <c r="A63" s="109" t="s">
        <v>186</v>
      </c>
      <c r="B63" s="109"/>
      <c r="C63" s="109"/>
      <c r="D63" s="109"/>
      <c r="E63" s="101"/>
      <c r="F63" s="101"/>
      <c r="G63" s="101"/>
      <c r="H63" s="101"/>
      <c r="I63" s="80"/>
      <c r="J63" s="80"/>
      <c r="K63" s="19"/>
      <c r="L63" s="20"/>
    </row>
    <row r="64" spans="1:12" ht="32.1" customHeight="1" x14ac:dyDescent="0.25">
      <c r="A64" s="110" t="s">
        <v>510</v>
      </c>
      <c r="B64" s="110"/>
      <c r="C64" s="110"/>
      <c r="D64" s="110"/>
      <c r="E64" s="101"/>
      <c r="F64" s="101"/>
      <c r="G64" s="101"/>
      <c r="H64" s="101"/>
      <c r="I64" s="80"/>
      <c r="J64" s="80"/>
      <c r="K64" s="19"/>
      <c r="L64" s="20"/>
    </row>
    <row r="65" spans="1:12" ht="15.95" customHeight="1" x14ac:dyDescent="0.25">
      <c r="A65" s="109" t="s">
        <v>187</v>
      </c>
      <c r="B65" s="109"/>
      <c r="C65" s="109"/>
      <c r="D65" s="109"/>
      <c r="E65" s="101"/>
      <c r="F65" s="101"/>
      <c r="G65" s="101"/>
      <c r="H65" s="101"/>
      <c r="I65" s="80"/>
      <c r="J65" s="80"/>
      <c r="K65" s="19"/>
      <c r="L65" s="20"/>
    </row>
    <row r="66" spans="1:12" ht="15.95" customHeight="1" x14ac:dyDescent="0.25">
      <c r="A66" s="110" t="s">
        <v>188</v>
      </c>
      <c r="B66" s="110"/>
      <c r="C66" s="110"/>
      <c r="D66" s="110"/>
      <c r="E66" s="101"/>
      <c r="F66" s="101"/>
      <c r="G66" s="101"/>
      <c r="H66" s="101"/>
      <c r="I66" s="80"/>
      <c r="J66" s="80"/>
      <c r="K66" s="19"/>
      <c r="L66" s="20"/>
    </row>
    <row r="67" spans="1:12" ht="15.95" customHeight="1" x14ac:dyDescent="0.25">
      <c r="A67" s="109" t="s">
        <v>189</v>
      </c>
      <c r="B67" s="109"/>
      <c r="C67" s="109"/>
      <c r="D67" s="109"/>
      <c r="E67" s="101"/>
      <c r="F67" s="101"/>
      <c r="G67" s="101"/>
      <c r="H67" s="101"/>
      <c r="I67" s="80"/>
      <c r="J67" s="80"/>
      <c r="K67" s="19"/>
      <c r="L67" s="20"/>
    </row>
    <row r="68" spans="1:12" ht="15.95" customHeight="1" thickBot="1" x14ac:dyDescent="0.3">
      <c r="A68" s="107" t="s">
        <v>190</v>
      </c>
      <c r="B68" s="107"/>
      <c r="C68" s="107"/>
      <c r="D68" s="107"/>
      <c r="E68" s="103"/>
      <c r="F68" s="103"/>
      <c r="G68" s="103"/>
      <c r="H68" s="103"/>
      <c r="I68" s="84"/>
      <c r="J68" s="84"/>
      <c r="K68" s="21"/>
      <c r="L68" s="22"/>
    </row>
    <row r="69" spans="1:12" ht="15.95" customHeight="1" thickBot="1" x14ac:dyDescent="0.3"/>
    <row r="70" spans="1:12" ht="15.95" customHeight="1" x14ac:dyDescent="0.25">
      <c r="A70" s="108" t="s">
        <v>191</v>
      </c>
      <c r="B70" s="108"/>
      <c r="C70" s="108"/>
      <c r="D70" s="108"/>
      <c r="E70" s="104" t="s">
        <v>502</v>
      </c>
      <c r="F70" s="104"/>
      <c r="G70" s="104" t="s">
        <v>503</v>
      </c>
      <c r="H70" s="104"/>
      <c r="I70" s="83" t="s">
        <v>504</v>
      </c>
      <c r="J70" s="83" t="s">
        <v>505</v>
      </c>
      <c r="K70" s="83" t="s">
        <v>506</v>
      </c>
      <c r="L70" s="83" t="s">
        <v>507</v>
      </c>
    </row>
    <row r="71" spans="1:12" ht="15.95" customHeight="1" x14ac:dyDescent="0.25">
      <c r="A71" s="105" t="s">
        <v>192</v>
      </c>
      <c r="B71" s="105"/>
      <c r="C71" s="105"/>
      <c r="D71" s="105"/>
      <c r="E71" s="105"/>
      <c r="F71" s="105"/>
      <c r="G71" s="82"/>
      <c r="H71" s="82"/>
      <c r="I71" s="82"/>
      <c r="J71" s="82"/>
      <c r="K71" s="82"/>
      <c r="L71" s="82"/>
    </row>
    <row r="72" spans="1:12" ht="15.95" customHeight="1" x14ac:dyDescent="0.25">
      <c r="A72" s="106" t="s">
        <v>186</v>
      </c>
      <c r="B72" s="106"/>
      <c r="C72" s="106"/>
      <c r="D72" s="106"/>
      <c r="E72" s="101"/>
      <c r="F72" s="101"/>
      <c r="G72" s="101"/>
      <c r="H72" s="101"/>
      <c r="I72" s="80"/>
      <c r="J72" s="80"/>
      <c r="K72" s="19"/>
      <c r="L72" s="20"/>
    </row>
    <row r="73" spans="1:12" ht="15.95" customHeight="1" x14ac:dyDescent="0.25">
      <c r="A73" s="106" t="s">
        <v>187</v>
      </c>
      <c r="B73" s="106"/>
      <c r="C73" s="106"/>
      <c r="D73" s="106"/>
      <c r="E73" s="101"/>
      <c r="F73" s="101"/>
      <c r="G73" s="101"/>
      <c r="H73" s="101"/>
      <c r="I73" s="80"/>
      <c r="J73" s="80"/>
      <c r="K73" s="19"/>
      <c r="L73" s="20"/>
    </row>
    <row r="74" spans="1:12" ht="15.95" customHeight="1" x14ac:dyDescent="0.25">
      <c r="A74" s="106" t="s">
        <v>189</v>
      </c>
      <c r="B74" s="106"/>
      <c r="C74" s="106"/>
      <c r="D74" s="106"/>
      <c r="E74" s="101"/>
      <c r="F74" s="101"/>
      <c r="G74" s="101"/>
      <c r="H74" s="101"/>
      <c r="I74" s="80"/>
      <c r="J74" s="80"/>
      <c r="K74" s="19"/>
      <c r="L74" s="20"/>
    </row>
    <row r="75" spans="1:12" ht="15.95" customHeight="1" x14ac:dyDescent="0.25">
      <c r="A75" s="106" t="s">
        <v>193</v>
      </c>
      <c r="B75" s="106"/>
      <c r="C75" s="106"/>
      <c r="D75" s="106"/>
      <c r="E75" s="101"/>
      <c r="F75" s="101"/>
      <c r="G75" s="101"/>
      <c r="H75" s="101"/>
      <c r="I75" s="80"/>
      <c r="J75" s="80"/>
      <c r="K75" s="19"/>
      <c r="L75" s="20"/>
    </row>
    <row r="76" spans="1:12" ht="15.95" customHeight="1" x14ac:dyDescent="0.25">
      <c r="A76" s="106" t="s">
        <v>194</v>
      </c>
      <c r="B76" s="106"/>
      <c r="C76" s="106"/>
      <c r="D76" s="106"/>
      <c r="E76" s="101"/>
      <c r="F76" s="101"/>
      <c r="G76" s="101"/>
      <c r="H76" s="101"/>
      <c r="I76" s="80"/>
      <c r="J76" s="80"/>
      <c r="K76" s="19"/>
      <c r="L76" s="20"/>
    </row>
    <row r="77" spans="1:12" ht="15.95" customHeight="1" x14ac:dyDescent="0.25">
      <c r="A77" s="106" t="s">
        <v>195</v>
      </c>
      <c r="B77" s="106"/>
      <c r="C77" s="106"/>
      <c r="D77" s="106"/>
      <c r="E77" s="101"/>
      <c r="F77" s="101"/>
      <c r="G77" s="101"/>
      <c r="H77" s="101"/>
      <c r="I77" s="80"/>
      <c r="J77" s="80"/>
      <c r="K77" s="19"/>
      <c r="L77" s="20"/>
    </row>
    <row r="78" spans="1:12" ht="15.95" customHeight="1" x14ac:dyDescent="0.25">
      <c r="A78" s="106" t="s">
        <v>196</v>
      </c>
      <c r="B78" s="106"/>
      <c r="C78" s="106"/>
      <c r="D78" s="106"/>
      <c r="E78" s="101"/>
      <c r="F78" s="101"/>
      <c r="G78" s="101"/>
      <c r="H78" s="101"/>
      <c r="I78" s="80"/>
      <c r="J78" s="80"/>
      <c r="K78" s="19"/>
      <c r="L78" s="20"/>
    </row>
    <row r="79" spans="1:12" ht="15.95" customHeight="1" x14ac:dyDescent="0.25">
      <c r="A79" s="116" t="s">
        <v>197</v>
      </c>
      <c r="B79" s="116"/>
      <c r="C79" s="116"/>
      <c r="D79" s="116"/>
      <c r="E79" s="101"/>
      <c r="F79" s="101"/>
      <c r="G79" s="101"/>
      <c r="H79" s="101"/>
      <c r="I79" s="80"/>
      <c r="J79" s="80"/>
      <c r="K79" s="19"/>
      <c r="L79" s="20"/>
    </row>
    <row r="80" spans="1:12" ht="15.95" customHeight="1" x14ac:dyDescent="0.25">
      <c r="A80" s="116" t="s">
        <v>511</v>
      </c>
      <c r="B80" s="116"/>
      <c r="C80" s="116"/>
      <c r="D80" s="116"/>
      <c r="E80" s="101"/>
      <c r="F80" s="101"/>
      <c r="G80" s="101"/>
      <c r="H80" s="101"/>
      <c r="I80" s="80"/>
      <c r="J80" s="80"/>
      <c r="K80" s="19"/>
      <c r="L80" s="20"/>
    </row>
    <row r="81" spans="1:12" ht="15.95" customHeight="1" x14ac:dyDescent="0.25">
      <c r="A81" s="106" t="s">
        <v>198</v>
      </c>
      <c r="B81" s="106"/>
      <c r="C81" s="106"/>
      <c r="D81" s="106"/>
      <c r="E81" s="101"/>
      <c r="F81" s="101"/>
      <c r="G81" s="101"/>
      <c r="H81" s="101"/>
      <c r="I81" s="80"/>
      <c r="J81" s="80"/>
      <c r="K81" s="19"/>
      <c r="L81" s="20"/>
    </row>
    <row r="82" spans="1:12" ht="32.1" customHeight="1" x14ac:dyDescent="0.25">
      <c r="A82" s="116" t="s">
        <v>512</v>
      </c>
      <c r="B82" s="116"/>
      <c r="C82" s="116"/>
      <c r="D82" s="116"/>
      <c r="E82" s="101"/>
      <c r="F82" s="101"/>
      <c r="G82" s="101"/>
      <c r="H82" s="101"/>
      <c r="I82" s="80"/>
      <c r="J82" s="80"/>
      <c r="K82" s="19"/>
      <c r="L82" s="20"/>
    </row>
    <row r="83" spans="1:12" ht="32.1" customHeight="1" x14ac:dyDescent="0.25">
      <c r="A83" s="116" t="s">
        <v>199</v>
      </c>
      <c r="B83" s="116"/>
      <c r="C83" s="116"/>
      <c r="D83" s="116"/>
      <c r="E83" s="101"/>
      <c r="F83" s="101"/>
      <c r="G83" s="82" t="s">
        <v>513</v>
      </c>
      <c r="H83" s="23"/>
      <c r="I83" s="80"/>
      <c r="J83" s="80"/>
      <c r="K83" s="19"/>
      <c r="L83" s="20"/>
    </row>
    <row r="84" spans="1:12" ht="15.95" customHeight="1" x14ac:dyDescent="0.25">
      <c r="A84" s="116" t="s">
        <v>200</v>
      </c>
      <c r="B84" s="116"/>
      <c r="C84" s="116"/>
      <c r="D84" s="116"/>
      <c r="E84" s="101"/>
      <c r="F84" s="101"/>
      <c r="G84" s="82" t="s">
        <v>201</v>
      </c>
      <c r="H84" s="23"/>
      <c r="I84" s="80"/>
      <c r="J84" s="80"/>
      <c r="K84" s="19"/>
      <c r="L84" s="20"/>
    </row>
    <row r="85" spans="1:12" ht="15.95" customHeight="1" x14ac:dyDescent="0.25">
      <c r="A85" s="116" t="s">
        <v>202</v>
      </c>
      <c r="B85" s="116"/>
      <c r="C85" s="116"/>
      <c r="D85" s="116"/>
      <c r="E85" s="101"/>
      <c r="F85" s="101"/>
      <c r="G85" s="82" t="s">
        <v>203</v>
      </c>
      <c r="H85" s="23"/>
      <c r="I85" s="80"/>
      <c r="J85" s="80"/>
      <c r="K85" s="19"/>
      <c r="L85" s="20"/>
    </row>
    <row r="86" spans="1:12" ht="15.95" customHeight="1" thickBot="1" x14ac:dyDescent="0.3">
      <c r="A86" s="102" t="s">
        <v>204</v>
      </c>
      <c r="B86" s="102"/>
      <c r="C86" s="102"/>
      <c r="D86" s="102"/>
      <c r="E86" s="103"/>
      <c r="F86" s="103"/>
      <c r="G86" s="18" t="s">
        <v>203</v>
      </c>
      <c r="H86" s="24"/>
      <c r="I86" s="84"/>
      <c r="J86" s="84"/>
      <c r="K86" s="21"/>
      <c r="L86" s="22"/>
    </row>
    <row r="88" spans="1:12" ht="11.1" customHeight="1" x14ac:dyDescent="0.25">
      <c r="A88" s="9" t="s">
        <v>514</v>
      </c>
    </row>
    <row r="89" spans="1:12" ht="11.1" customHeight="1" x14ac:dyDescent="0.25">
      <c r="A89" s="9" t="s">
        <v>515</v>
      </c>
    </row>
    <row r="90" spans="1:12" ht="11.1" customHeight="1" x14ac:dyDescent="0.25">
      <c r="A90" s="9" t="s">
        <v>516</v>
      </c>
    </row>
    <row r="91" spans="1:12" ht="11.1" customHeight="1" x14ac:dyDescent="0.25">
      <c r="A91" s="9" t="s">
        <v>517</v>
      </c>
    </row>
    <row r="92" spans="1:12" ht="11.1" customHeight="1" x14ac:dyDescent="0.25">
      <c r="A92" s="9" t="s">
        <v>518</v>
      </c>
    </row>
  </sheetData>
  <mergeCells count="175">
    <mergeCell ref="A83:D83"/>
    <mergeCell ref="E83:F83"/>
    <mergeCell ref="A84:D84"/>
    <mergeCell ref="E84:F84"/>
    <mergeCell ref="A85:D85"/>
    <mergeCell ref="E85:F85"/>
    <mergeCell ref="A80:D80"/>
    <mergeCell ref="E80:F80"/>
    <mergeCell ref="A81:D81"/>
    <mergeCell ref="E81:F81"/>
    <mergeCell ref="A82:D82"/>
    <mergeCell ref="E82:F82"/>
    <mergeCell ref="E70:F70"/>
    <mergeCell ref="A77:D77"/>
    <mergeCell ref="E77:F77"/>
    <mergeCell ref="A78:D78"/>
    <mergeCell ref="E78:F78"/>
    <mergeCell ref="A79:D79"/>
    <mergeCell ref="E79:F79"/>
    <mergeCell ref="A74:D74"/>
    <mergeCell ref="E74:F74"/>
    <mergeCell ref="A75:D75"/>
    <mergeCell ref="E75:F75"/>
    <mergeCell ref="A76:D76"/>
    <mergeCell ref="E76:F76"/>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 ref="G43:H43"/>
    <mergeCell ref="G48:H48"/>
    <mergeCell ref="G50:H50"/>
    <mergeCell ref="G51:H51"/>
    <mergeCell ref="G52:H52"/>
    <mergeCell ref="G54:H54"/>
    <mergeCell ref="G56:H56"/>
    <mergeCell ref="G57:H57"/>
    <mergeCell ref="G58:H58"/>
    <mergeCell ref="G59:H59"/>
    <mergeCell ref="G60:H60"/>
    <mergeCell ref="G61:H61"/>
    <mergeCell ref="G62:H62"/>
    <mergeCell ref="G63:H63"/>
    <mergeCell ref="G64:H64"/>
    <mergeCell ref="G65:H65"/>
    <mergeCell ref="G66:H66"/>
    <mergeCell ref="A67:D67"/>
    <mergeCell ref="E67:F67"/>
    <mergeCell ref="G67:H67"/>
    <mergeCell ref="A64:D64"/>
    <mergeCell ref="E64:F64"/>
    <mergeCell ref="A65:D65"/>
    <mergeCell ref="E65:F65"/>
    <mergeCell ref="A66:D66"/>
    <mergeCell ref="E66:F66"/>
    <mergeCell ref="A61:D61"/>
    <mergeCell ref="E61:F61"/>
    <mergeCell ref="A62:D62"/>
    <mergeCell ref="E62:F62"/>
    <mergeCell ref="A63:D63"/>
    <mergeCell ref="E63:F63"/>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A71:D71"/>
    <mergeCell ref="E71:F71"/>
    <mergeCell ref="A72:D72"/>
    <mergeCell ref="E72:F72"/>
    <mergeCell ref="A73:D73"/>
    <mergeCell ref="E73:F73"/>
    <mergeCell ref="A68:D68"/>
    <mergeCell ref="E68:F68"/>
    <mergeCell ref="A70:D7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B24" zoomScale="60" zoomScaleNormal="60" workbookViewId="0">
      <selection activeCell="G36" sqref="G36"/>
    </sheetView>
  </sheetViews>
  <sheetFormatPr defaultColWidth="8.7109375" defaultRowHeight="11.45" customHeight="1" x14ac:dyDescent="0.25"/>
  <cols>
    <col min="1" max="1" width="8.7109375" style="9" customWidth="1"/>
    <col min="2" max="2" width="42.28515625" style="9" customWidth="1"/>
    <col min="3" max="6" width="21.8554687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95" t="s">
        <v>496</v>
      </c>
      <c r="B5" s="95"/>
      <c r="C5" s="95"/>
      <c r="D5" s="95"/>
      <c r="E5" s="95"/>
      <c r="F5" s="95"/>
      <c r="G5" s="95"/>
      <c r="H5" s="95"/>
      <c r="I5" s="95"/>
      <c r="J5" s="95"/>
    </row>
    <row r="7" spans="1:10" ht="18.95" customHeight="1" x14ac:dyDescent="0.3">
      <c r="A7" s="96" t="s">
        <v>3</v>
      </c>
      <c r="B7" s="96"/>
      <c r="C7" s="96"/>
      <c r="D7" s="96"/>
      <c r="E7" s="96"/>
      <c r="F7" s="96"/>
      <c r="G7" s="96"/>
      <c r="H7" s="96"/>
      <c r="I7" s="96"/>
      <c r="J7" s="96"/>
    </row>
    <row r="9" spans="1:10" ht="15.95" customHeight="1" x14ac:dyDescent="0.25">
      <c r="A9" s="95" t="s">
        <v>472</v>
      </c>
      <c r="B9" s="95"/>
      <c r="C9" s="95"/>
      <c r="D9" s="95"/>
      <c r="E9" s="95"/>
      <c r="F9" s="95"/>
      <c r="G9" s="95"/>
      <c r="H9" s="95"/>
      <c r="I9" s="95"/>
      <c r="J9" s="95"/>
    </row>
    <row r="10" spans="1:10" ht="15.95" customHeight="1" x14ac:dyDescent="0.25">
      <c r="A10" s="93" t="s">
        <v>4</v>
      </c>
      <c r="B10" s="93"/>
      <c r="C10" s="93"/>
      <c r="D10" s="93"/>
      <c r="E10" s="93"/>
      <c r="F10" s="93"/>
      <c r="G10" s="93"/>
      <c r="H10" s="93"/>
      <c r="I10" s="93"/>
      <c r="J10" s="93"/>
    </row>
    <row r="12" spans="1:10" ht="15.95" customHeight="1" x14ac:dyDescent="0.25">
      <c r="A12" s="95" t="s">
        <v>460</v>
      </c>
      <c r="B12" s="95"/>
      <c r="C12" s="95"/>
      <c r="D12" s="95"/>
      <c r="E12" s="95"/>
      <c r="F12" s="95"/>
      <c r="G12" s="95"/>
      <c r="H12" s="95"/>
      <c r="I12" s="95"/>
      <c r="J12" s="95"/>
    </row>
    <row r="13" spans="1:10" ht="15.95" customHeight="1" x14ac:dyDescent="0.25">
      <c r="A13" s="93" t="s">
        <v>5</v>
      </c>
      <c r="B13" s="93"/>
      <c r="C13" s="93"/>
      <c r="D13" s="93"/>
      <c r="E13" s="93"/>
      <c r="F13" s="93"/>
      <c r="G13" s="93"/>
      <c r="H13" s="93"/>
      <c r="I13" s="93"/>
      <c r="J13" s="93"/>
    </row>
    <row r="15" spans="1:10" ht="32.1" customHeight="1" x14ac:dyDescent="0.25">
      <c r="A15" s="92" t="s">
        <v>461</v>
      </c>
      <c r="B15" s="92"/>
      <c r="C15" s="92"/>
      <c r="D15" s="92"/>
      <c r="E15" s="92"/>
      <c r="F15" s="92"/>
      <c r="G15" s="92"/>
      <c r="H15" s="92"/>
      <c r="I15" s="92"/>
      <c r="J15" s="92"/>
    </row>
    <row r="16" spans="1:10" ht="15.95" customHeight="1" x14ac:dyDescent="0.25">
      <c r="A16" s="93" t="s">
        <v>6</v>
      </c>
      <c r="B16" s="93"/>
      <c r="C16" s="93"/>
      <c r="D16" s="93"/>
      <c r="E16" s="93"/>
      <c r="F16" s="93"/>
      <c r="G16" s="93"/>
      <c r="H16" s="93"/>
      <c r="I16" s="93"/>
      <c r="J16" s="93"/>
    </row>
    <row r="18" spans="1:10" ht="18.95" customHeight="1" x14ac:dyDescent="0.3">
      <c r="A18" s="98" t="s">
        <v>205</v>
      </c>
      <c r="B18" s="98"/>
      <c r="C18" s="98"/>
      <c r="D18" s="98"/>
      <c r="E18" s="98"/>
      <c r="F18" s="98"/>
      <c r="G18" s="98"/>
      <c r="H18" s="98"/>
      <c r="I18" s="98"/>
      <c r="J18" s="98"/>
    </row>
    <row r="20" spans="1:10" ht="15.95" customHeight="1" x14ac:dyDescent="0.25">
      <c r="A20" s="97" t="s">
        <v>206</v>
      </c>
      <c r="B20" s="97" t="s">
        <v>207</v>
      </c>
      <c r="C20" s="97" t="s">
        <v>208</v>
      </c>
      <c r="D20" s="97"/>
      <c r="E20" s="97"/>
      <c r="F20" s="97"/>
      <c r="G20" s="97" t="s">
        <v>209</v>
      </c>
      <c r="H20" s="97" t="s">
        <v>210</v>
      </c>
      <c r="I20" s="97" t="s">
        <v>211</v>
      </c>
      <c r="J20" s="97" t="s">
        <v>212</v>
      </c>
    </row>
    <row r="21" spans="1:10" ht="32.1" customHeight="1" x14ac:dyDescent="0.25">
      <c r="A21" s="97"/>
      <c r="B21" s="97"/>
      <c r="C21" s="97" t="s">
        <v>213</v>
      </c>
      <c r="D21" s="97"/>
      <c r="E21" s="97" t="s">
        <v>214</v>
      </c>
      <c r="F21" s="97"/>
      <c r="G21" s="97"/>
      <c r="H21" s="97"/>
      <c r="I21" s="97"/>
      <c r="J21" s="97"/>
    </row>
    <row r="22" spans="1:10" ht="32.1" customHeight="1" x14ac:dyDescent="0.25">
      <c r="A22" s="97"/>
      <c r="B22" s="97"/>
      <c r="C22" s="44" t="s">
        <v>215</v>
      </c>
      <c r="D22" s="44" t="s">
        <v>216</v>
      </c>
      <c r="E22" s="44" t="s">
        <v>217</v>
      </c>
      <c r="F22" s="44" t="s">
        <v>218</v>
      </c>
      <c r="G22" s="97"/>
      <c r="H22" s="97"/>
      <c r="I22" s="97"/>
      <c r="J22" s="97"/>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3" t="s">
        <v>219</v>
      </c>
      <c r="C24" s="33"/>
      <c r="D24" s="33"/>
      <c r="E24" s="33"/>
      <c r="F24" s="33"/>
      <c r="G24" s="33"/>
      <c r="H24" s="33"/>
      <c r="I24" s="46"/>
      <c r="J24" s="46"/>
    </row>
    <row r="25" spans="1:10" ht="15.95" customHeight="1" x14ac:dyDescent="0.25">
      <c r="A25" s="31" t="s">
        <v>220</v>
      </c>
      <c r="B25" s="31" t="s">
        <v>221</v>
      </c>
      <c r="C25" s="74" t="s">
        <v>471</v>
      </c>
      <c r="D25" s="31" t="s">
        <v>471</v>
      </c>
      <c r="E25" s="31" t="s">
        <v>471</v>
      </c>
      <c r="F25" s="31" t="s">
        <v>471</v>
      </c>
      <c r="G25" s="27"/>
      <c r="H25" s="27"/>
      <c r="I25" s="45"/>
      <c r="J25" s="45"/>
    </row>
    <row r="26" spans="1:10" ht="32.1" customHeight="1" x14ac:dyDescent="0.25">
      <c r="A26" s="31" t="s">
        <v>222</v>
      </c>
      <c r="B26" s="31" t="s">
        <v>223</v>
      </c>
      <c r="C26" s="31" t="s">
        <v>471</v>
      </c>
      <c r="D26" s="31" t="s">
        <v>471</v>
      </c>
      <c r="E26" s="31" t="s">
        <v>471</v>
      </c>
      <c r="F26" s="31" t="s">
        <v>471</v>
      </c>
      <c r="G26" s="27"/>
      <c r="H26" s="27"/>
      <c r="I26" s="45"/>
      <c r="J26" s="45"/>
    </row>
    <row r="27" spans="1:10" ht="48" customHeight="1" x14ac:dyDescent="0.25">
      <c r="A27" s="31" t="s">
        <v>224</v>
      </c>
      <c r="B27" s="31" t="s">
        <v>225</v>
      </c>
      <c r="C27" s="31" t="s">
        <v>471</v>
      </c>
      <c r="D27" s="31" t="s">
        <v>471</v>
      </c>
      <c r="E27" s="31" t="s">
        <v>471</v>
      </c>
      <c r="F27" s="31" t="s">
        <v>471</v>
      </c>
      <c r="G27" s="27"/>
      <c r="H27" s="27"/>
      <c r="I27" s="45"/>
      <c r="J27" s="45"/>
    </row>
    <row r="28" spans="1:10" ht="32.1" customHeight="1" x14ac:dyDescent="0.25">
      <c r="A28" s="31" t="s">
        <v>226</v>
      </c>
      <c r="B28" s="31" t="s">
        <v>227</v>
      </c>
      <c r="C28" s="31" t="s">
        <v>471</v>
      </c>
      <c r="D28" s="31" t="s">
        <v>471</v>
      </c>
      <c r="E28" s="31" t="s">
        <v>471</v>
      </c>
      <c r="F28" s="31" t="s">
        <v>471</v>
      </c>
      <c r="G28" s="27"/>
      <c r="H28" s="27"/>
      <c r="I28" s="45"/>
      <c r="J28" s="45"/>
    </row>
    <row r="29" spans="1:10" ht="32.1" customHeight="1" x14ac:dyDescent="0.25">
      <c r="A29" s="31" t="s">
        <v>228</v>
      </c>
      <c r="B29" s="31" t="s">
        <v>229</v>
      </c>
      <c r="C29" s="31" t="s">
        <v>471</v>
      </c>
      <c r="D29" s="31" t="s">
        <v>471</v>
      </c>
      <c r="E29" s="31" t="s">
        <v>471</v>
      </c>
      <c r="F29" s="31" t="s">
        <v>471</v>
      </c>
      <c r="G29" s="27"/>
      <c r="H29" s="27"/>
      <c r="I29" s="45"/>
      <c r="J29" s="45"/>
    </row>
    <row r="30" spans="1:10" ht="32.1" customHeight="1" x14ac:dyDescent="0.25">
      <c r="A30" s="31" t="s">
        <v>230</v>
      </c>
      <c r="B30" s="31" t="s">
        <v>231</v>
      </c>
      <c r="C30" s="31" t="s">
        <v>471</v>
      </c>
      <c r="D30" s="31" t="s">
        <v>471</v>
      </c>
      <c r="E30" s="31" t="s">
        <v>471</v>
      </c>
      <c r="F30" s="31" t="s">
        <v>471</v>
      </c>
      <c r="G30" s="27"/>
      <c r="H30" s="27"/>
      <c r="I30" s="45"/>
      <c r="J30" s="45"/>
    </row>
    <row r="31" spans="1:10" ht="32.1" customHeight="1" x14ac:dyDescent="0.25">
      <c r="A31" s="31" t="s">
        <v>232</v>
      </c>
      <c r="B31" s="31" t="s">
        <v>233</v>
      </c>
      <c r="C31" s="30">
        <v>45082</v>
      </c>
      <c r="D31" s="30">
        <v>45082</v>
      </c>
      <c r="E31" s="86" t="s">
        <v>471</v>
      </c>
      <c r="F31" s="86" t="s">
        <v>471</v>
      </c>
      <c r="G31" s="27"/>
      <c r="H31" s="27"/>
      <c r="I31" s="45"/>
      <c r="J31" s="45"/>
    </row>
    <row r="32" spans="1:10" ht="32.1" customHeight="1" x14ac:dyDescent="0.25">
      <c r="A32" s="31" t="s">
        <v>234</v>
      </c>
      <c r="B32" s="31" t="s">
        <v>235</v>
      </c>
      <c r="C32" s="30" t="s">
        <v>471</v>
      </c>
      <c r="D32" s="30" t="s">
        <v>471</v>
      </c>
      <c r="E32" s="30" t="s">
        <v>471</v>
      </c>
      <c r="F32" s="30" t="s">
        <v>471</v>
      </c>
      <c r="G32" s="27"/>
      <c r="H32" s="27"/>
      <c r="I32" s="45"/>
      <c r="J32" s="45"/>
    </row>
    <row r="33" spans="1:10" ht="48" customHeight="1" x14ac:dyDescent="0.25">
      <c r="A33" s="31" t="s">
        <v>236</v>
      </c>
      <c r="B33" s="31" t="s">
        <v>237</v>
      </c>
      <c r="C33" s="73" t="s">
        <v>471</v>
      </c>
      <c r="D33" s="73" t="s">
        <v>471</v>
      </c>
      <c r="E33" s="50" t="s">
        <v>471</v>
      </c>
      <c r="F33" s="50" t="s">
        <v>471</v>
      </c>
      <c r="G33" s="27"/>
      <c r="H33" s="27"/>
      <c r="I33" s="45"/>
      <c r="J33" s="45"/>
    </row>
    <row r="34" spans="1:10" ht="32.1" customHeight="1" x14ac:dyDescent="0.25">
      <c r="A34" s="31" t="s">
        <v>238</v>
      </c>
      <c r="B34" s="31" t="s">
        <v>239</v>
      </c>
      <c r="C34" s="30">
        <v>45196</v>
      </c>
      <c r="D34" s="30">
        <v>45196</v>
      </c>
      <c r="E34" s="80" t="s">
        <v>471</v>
      </c>
      <c r="F34" s="80" t="s">
        <v>471</v>
      </c>
      <c r="G34" s="42"/>
      <c r="H34" s="27"/>
      <c r="I34" s="45"/>
      <c r="J34" s="45"/>
    </row>
    <row r="35" spans="1:10" ht="32.1" customHeight="1" x14ac:dyDescent="0.25">
      <c r="A35" s="31" t="s">
        <v>240</v>
      </c>
      <c r="B35" s="31" t="s">
        <v>241</v>
      </c>
      <c r="C35" s="73" t="s">
        <v>471</v>
      </c>
      <c r="D35" s="73" t="s">
        <v>471</v>
      </c>
      <c r="E35" s="31" t="s">
        <v>471</v>
      </c>
      <c r="F35" s="31" t="s">
        <v>471</v>
      </c>
      <c r="G35" s="27"/>
      <c r="H35" s="27"/>
      <c r="I35" s="45"/>
      <c r="J35" s="45"/>
    </row>
    <row r="36" spans="1:10" ht="15.95" customHeight="1" x14ac:dyDescent="0.25">
      <c r="A36" s="31" t="s">
        <v>242</v>
      </c>
      <c r="B36" s="31" t="s">
        <v>243</v>
      </c>
      <c r="C36" s="73" t="s">
        <v>471</v>
      </c>
      <c r="D36" s="73" t="s">
        <v>471</v>
      </c>
      <c r="E36" s="31" t="s">
        <v>471</v>
      </c>
      <c r="F36" s="31" t="s">
        <v>471</v>
      </c>
      <c r="G36" s="27"/>
      <c r="H36" s="27"/>
      <c r="I36" s="45"/>
      <c r="J36" s="45"/>
    </row>
    <row r="37" spans="1:10" s="26" customFormat="1" ht="15.95" customHeight="1" x14ac:dyDescent="0.25">
      <c r="A37" s="25">
        <v>2</v>
      </c>
      <c r="B37" s="33" t="s">
        <v>244</v>
      </c>
      <c r="C37" s="46"/>
      <c r="D37" s="46"/>
      <c r="E37" s="33"/>
      <c r="F37" s="33"/>
      <c r="G37" s="33"/>
      <c r="H37" s="33"/>
      <c r="I37" s="46"/>
      <c r="J37" s="46"/>
    </row>
    <row r="38" spans="1:10" ht="63" customHeight="1" x14ac:dyDescent="0.25">
      <c r="A38" s="31" t="s">
        <v>245</v>
      </c>
      <c r="B38" s="31" t="s">
        <v>246</v>
      </c>
      <c r="C38" s="30">
        <v>45505</v>
      </c>
      <c r="D38" s="30">
        <v>45505</v>
      </c>
      <c r="E38" s="80" t="s">
        <v>471</v>
      </c>
      <c r="F38" s="80" t="s">
        <v>471</v>
      </c>
      <c r="G38" s="27"/>
      <c r="H38" s="27"/>
      <c r="I38" s="45"/>
      <c r="J38" s="45"/>
    </row>
    <row r="39" spans="1:10" ht="15.95" customHeight="1" x14ac:dyDescent="0.25">
      <c r="A39" s="31" t="s">
        <v>247</v>
      </c>
      <c r="B39" s="31" t="s">
        <v>248</v>
      </c>
      <c r="C39" s="73" t="s">
        <v>471</v>
      </c>
      <c r="D39" s="73" t="s">
        <v>471</v>
      </c>
      <c r="E39" s="31" t="s">
        <v>471</v>
      </c>
      <c r="F39" s="31" t="s">
        <v>471</v>
      </c>
      <c r="G39" s="27"/>
      <c r="H39" s="27"/>
      <c r="I39" s="45"/>
      <c r="J39" s="45"/>
    </row>
    <row r="40" spans="1:10" s="26" customFormat="1" ht="32.1" customHeight="1" x14ac:dyDescent="0.25">
      <c r="A40" s="25">
        <v>3</v>
      </c>
      <c r="B40" s="33" t="s">
        <v>249</v>
      </c>
      <c r="C40" s="30"/>
      <c r="D40" s="30"/>
      <c r="E40" s="30"/>
      <c r="F40" s="30"/>
      <c r="G40" s="31"/>
      <c r="H40" s="31"/>
      <c r="I40" s="45"/>
      <c r="J40" s="45"/>
    </row>
    <row r="41" spans="1:10" ht="32.1" customHeight="1" x14ac:dyDescent="0.25">
      <c r="A41" s="31" t="s">
        <v>250</v>
      </c>
      <c r="B41" s="31" t="s">
        <v>251</v>
      </c>
      <c r="C41" s="73" t="s">
        <v>471</v>
      </c>
      <c r="D41" s="73" t="s">
        <v>471</v>
      </c>
      <c r="E41" s="31" t="s">
        <v>471</v>
      </c>
      <c r="F41" s="31" t="s">
        <v>471</v>
      </c>
      <c r="G41" s="27"/>
      <c r="H41" s="27"/>
      <c r="I41" s="45"/>
      <c r="J41" s="45"/>
    </row>
    <row r="42" spans="1:10" ht="32.1" customHeight="1" x14ac:dyDescent="0.25">
      <c r="A42" s="31" t="s">
        <v>252</v>
      </c>
      <c r="B42" s="31" t="s">
        <v>253</v>
      </c>
      <c r="C42" s="30" t="s">
        <v>471</v>
      </c>
      <c r="D42" s="30" t="s">
        <v>471</v>
      </c>
      <c r="E42" s="30" t="s">
        <v>471</v>
      </c>
      <c r="F42" s="30" t="s">
        <v>471</v>
      </c>
      <c r="G42" s="27"/>
      <c r="H42" s="27"/>
      <c r="I42" s="45"/>
      <c r="J42" s="45"/>
    </row>
    <row r="43" spans="1:10" ht="32.1" customHeight="1" x14ac:dyDescent="0.25">
      <c r="A43" s="31" t="s">
        <v>254</v>
      </c>
      <c r="B43" s="31" t="s">
        <v>255</v>
      </c>
      <c r="C43" s="30">
        <v>45505</v>
      </c>
      <c r="D43" s="30">
        <v>45644</v>
      </c>
      <c r="E43" s="80" t="s">
        <v>471</v>
      </c>
      <c r="F43" s="80" t="s">
        <v>471</v>
      </c>
      <c r="G43" s="42"/>
      <c r="H43" s="27"/>
      <c r="I43" s="45"/>
      <c r="J43" s="45"/>
    </row>
    <row r="44" spans="1:10" ht="63" customHeight="1" x14ac:dyDescent="0.25">
      <c r="A44" s="31" t="s">
        <v>256</v>
      </c>
      <c r="B44" s="31" t="s">
        <v>257</v>
      </c>
      <c r="C44" s="73" t="s">
        <v>471</v>
      </c>
      <c r="D44" s="73" t="s">
        <v>471</v>
      </c>
      <c r="E44" s="31" t="s">
        <v>471</v>
      </c>
      <c r="F44" s="31" t="s">
        <v>471</v>
      </c>
      <c r="G44" s="27"/>
      <c r="H44" s="27"/>
      <c r="I44" s="45"/>
      <c r="J44" s="45"/>
    </row>
    <row r="45" spans="1:10" ht="141.94999999999999" customHeight="1" x14ac:dyDescent="0.25">
      <c r="A45" s="31" t="s">
        <v>258</v>
      </c>
      <c r="B45" s="31" t="s">
        <v>259</v>
      </c>
      <c r="C45" s="73" t="s">
        <v>471</v>
      </c>
      <c r="D45" s="73" t="s">
        <v>471</v>
      </c>
      <c r="E45" s="31" t="s">
        <v>471</v>
      </c>
      <c r="F45" s="31" t="s">
        <v>471</v>
      </c>
      <c r="G45" s="27"/>
      <c r="H45" s="27"/>
      <c r="I45" s="45"/>
      <c r="J45" s="45"/>
    </row>
    <row r="46" spans="1:10" ht="15.95" customHeight="1" x14ac:dyDescent="0.25">
      <c r="A46" s="31" t="s">
        <v>260</v>
      </c>
      <c r="B46" s="31" t="s">
        <v>261</v>
      </c>
      <c r="C46" s="30" t="s">
        <v>471</v>
      </c>
      <c r="D46" s="30" t="s">
        <v>471</v>
      </c>
      <c r="E46" s="30" t="s">
        <v>471</v>
      </c>
      <c r="F46" s="30" t="s">
        <v>471</v>
      </c>
      <c r="G46" s="42"/>
      <c r="H46" s="27"/>
      <c r="I46" s="45"/>
      <c r="J46" s="45"/>
    </row>
    <row r="47" spans="1:10" s="26" customFormat="1" ht="15.95" customHeight="1" x14ac:dyDescent="0.25">
      <c r="A47" s="25">
        <v>4</v>
      </c>
      <c r="B47" s="33" t="s">
        <v>262</v>
      </c>
      <c r="C47" s="77"/>
      <c r="D47" s="77"/>
      <c r="E47" s="77"/>
      <c r="F47" s="77"/>
      <c r="G47" s="31"/>
      <c r="H47" s="31"/>
      <c r="I47" s="45"/>
      <c r="J47" s="45"/>
    </row>
    <row r="48" spans="1:10" ht="32.1" customHeight="1" x14ac:dyDescent="0.25">
      <c r="A48" s="31" t="s">
        <v>263</v>
      </c>
      <c r="B48" s="31" t="s">
        <v>264</v>
      </c>
      <c r="C48" s="30" t="s">
        <v>471</v>
      </c>
      <c r="D48" s="30" t="s">
        <v>471</v>
      </c>
      <c r="E48" s="30" t="s">
        <v>471</v>
      </c>
      <c r="F48" s="30" t="s">
        <v>471</v>
      </c>
      <c r="G48" s="42"/>
      <c r="H48" s="27"/>
      <c r="I48" s="45"/>
      <c r="J48" s="45"/>
    </row>
    <row r="49" spans="1:10" ht="78.95" customHeight="1" x14ac:dyDescent="0.25">
      <c r="A49" s="31" t="s">
        <v>265</v>
      </c>
      <c r="B49" s="31" t="s">
        <v>266</v>
      </c>
      <c r="C49" s="30">
        <v>45652</v>
      </c>
      <c r="D49" s="30">
        <v>45652</v>
      </c>
      <c r="E49" s="80" t="s">
        <v>471</v>
      </c>
      <c r="F49" s="80" t="s">
        <v>471</v>
      </c>
      <c r="G49" s="42"/>
      <c r="H49" s="27"/>
      <c r="I49" s="45"/>
      <c r="J49" s="45"/>
    </row>
    <row r="50" spans="1:10" ht="48" customHeight="1" x14ac:dyDescent="0.25">
      <c r="A50" s="31" t="s">
        <v>267</v>
      </c>
      <c r="B50" s="31" t="s">
        <v>268</v>
      </c>
      <c r="C50" s="73" t="s">
        <v>471</v>
      </c>
      <c r="D50" s="73" t="s">
        <v>471</v>
      </c>
      <c r="E50" s="31" t="s">
        <v>471</v>
      </c>
      <c r="F50" s="31" t="s">
        <v>471</v>
      </c>
      <c r="G50" s="27"/>
      <c r="H50" s="27"/>
      <c r="I50" s="45"/>
      <c r="J50" s="45"/>
    </row>
    <row r="51" spans="1:10" ht="48" customHeight="1" x14ac:dyDescent="0.25">
      <c r="A51" s="31" t="s">
        <v>269</v>
      </c>
      <c r="B51" s="31" t="s">
        <v>270</v>
      </c>
      <c r="C51" s="73" t="s">
        <v>471</v>
      </c>
      <c r="D51" s="73" t="s">
        <v>471</v>
      </c>
      <c r="E51" s="31" t="s">
        <v>471</v>
      </c>
      <c r="F51" s="31" t="s">
        <v>471</v>
      </c>
      <c r="G51" s="27"/>
      <c r="H51" s="27"/>
      <c r="I51" s="45"/>
      <c r="J51" s="45"/>
    </row>
    <row r="52" spans="1:10" ht="32.1" customHeight="1" x14ac:dyDescent="0.25">
      <c r="A52" s="31" t="s">
        <v>271</v>
      </c>
      <c r="B52" s="31" t="s">
        <v>272</v>
      </c>
      <c r="C52" s="30">
        <v>45657</v>
      </c>
      <c r="D52" s="30">
        <v>45657</v>
      </c>
      <c r="E52" s="80" t="s">
        <v>471</v>
      </c>
      <c r="F52" s="80" t="s">
        <v>471</v>
      </c>
      <c r="G52" s="42"/>
      <c r="H52" s="27"/>
      <c r="I52" s="45"/>
      <c r="J52" s="45"/>
    </row>
    <row r="53" spans="1:10" ht="32.1" customHeight="1" x14ac:dyDescent="0.25">
      <c r="A53" s="31" t="s">
        <v>273</v>
      </c>
      <c r="B53" s="31" t="s">
        <v>274</v>
      </c>
      <c r="C53" s="73" t="s">
        <v>471</v>
      </c>
      <c r="D53" s="73" t="s">
        <v>471</v>
      </c>
      <c r="E53" s="31" t="s">
        <v>471</v>
      </c>
      <c r="F53" s="31" t="s">
        <v>471</v>
      </c>
      <c r="G53" s="27"/>
      <c r="H53" s="27"/>
      <c r="I53" s="45"/>
      <c r="J53" s="45"/>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2021-03-11T13:22:42Z</dcterms:modified>
</cp:coreProperties>
</file>